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66" documentId="11_D8BE0470DF203C0B3339C93C1753D504FA8DEF86" xr6:coauthVersionLast="47" xr6:coauthVersionMax="47" xr10:uidLastSave="{6E74D8FE-C8F8-47EF-88B9-34EE2D4AA297}"/>
  <bookViews>
    <workbookView xWindow="-110" yWindow="-110" windowWidth="19420" windowHeight="11500" xr2:uid="{00000000-000D-0000-FFFF-FFFF00000000}"/>
  </bookViews>
  <sheets>
    <sheet name="資金移動" sheetId="3" r:id="rId1"/>
  </sheets>
  <definedNames>
    <definedName name="_xlnm._FilterDatabase" localSheetId="0" hidden="1">資金移動!$A$4:$K$5</definedName>
    <definedName name="_xlnm.Print_Area" localSheetId="0">資金移動!$A$1:$K$87</definedName>
    <definedName name="_xlnm.Print_Titles" localSheetId="0">資金移動!$1:$5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6" i="3"/>
  <c r="A83" i="3"/>
  <c r="A82" i="3"/>
  <c r="A8" i="3"/>
</calcChain>
</file>

<file path=xl/sharedStrings.xml><?xml version="1.0" encoding="utf-8"?>
<sst xmlns="http://schemas.openxmlformats.org/spreadsheetml/2006/main" count="513" uniqueCount="414">
  <si>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</si>
  <si>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</si>
  <si>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本店等所在地</t>
    <rPh sb="0" eb="2">
      <t>ホンテン</t>
    </rPh>
    <rPh sb="2" eb="3">
      <t>トウ</t>
    </rPh>
    <rPh sb="3" eb="6">
      <t>ショザイチ</t>
    </rPh>
    <phoneticPr fontId="2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</si>
  <si>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2"/>
  </si>
  <si>
    <t>郵便番号</t>
    <rPh sb="0" eb="4">
      <t>ユウビンバンゴウ</t>
    </rPh>
    <phoneticPr fontId="2"/>
  </si>
  <si>
    <t>所管</t>
    <rPh sb="0" eb="2">
      <t>ショカン</t>
    </rPh>
    <phoneticPr fontId="2"/>
  </si>
  <si>
    <t>資金移動業者登録一覧</t>
    <rPh sb="0" eb="2">
      <t>シキン</t>
    </rPh>
    <rPh sb="2" eb="4">
      <t>イドウ</t>
    </rPh>
    <rPh sb="4" eb="6">
      <t>ギョウシャ</t>
    </rPh>
    <rPh sb="6" eb="8">
      <t>トウロク</t>
    </rPh>
    <rPh sb="8" eb="10">
      <t>イチラン</t>
    </rPh>
    <phoneticPr fontId="2"/>
  </si>
  <si>
    <t>資金移動業者名</t>
    <rPh sb="0" eb="2">
      <t>シキン</t>
    </rPh>
    <rPh sb="2" eb="4">
      <t>イドウ</t>
    </rPh>
    <rPh sb="4" eb="6">
      <t>ギョウシャ</t>
    </rPh>
    <rPh sb="6" eb="7">
      <t>メイ</t>
    </rPh>
    <phoneticPr fontId="2"/>
  </si>
  <si>
    <t>関東財務局長
第00001号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</si>
  <si>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03-3568-1061</t>
  </si>
  <si>
    <t>関東財務局長
第00004号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</si>
  <si>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03-3280-1029</t>
  </si>
  <si>
    <t>関東財務局長
第00006号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</si>
  <si>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03-5475-3913</t>
  </si>
  <si>
    <t>関東財務局長
第00007号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</si>
  <si>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第00008号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</si>
  <si>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111-0053</t>
  </si>
  <si>
    <t>03-6229-0792</t>
  </si>
  <si>
    <t>関東財務局長
第00010号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</si>
  <si>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第00011号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</si>
  <si>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第00012号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</si>
  <si>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100-6150</t>
  </si>
  <si>
    <t>03-5156-1111</t>
  </si>
  <si>
    <t>関東財務局長
第00014号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</si>
  <si>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東京都千代田区九段南１－５－６</t>
    <rPh sb="3" eb="7">
      <t>チヨダク</t>
    </rPh>
    <rPh sb="7" eb="10">
      <t>クダンミナミ</t>
    </rPh>
    <phoneticPr fontId="2"/>
  </si>
  <si>
    <t>東京都渋谷区恵比寿南３－５－７</t>
    <rPh sb="3" eb="6">
      <t>シブヤク</t>
    </rPh>
    <rPh sb="6" eb="10">
      <t>エビスミナミ</t>
    </rPh>
    <phoneticPr fontId="2"/>
  </si>
  <si>
    <t>関東財務局長
第00016号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</si>
  <si>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東京都墨田区横網２－６－２</t>
    <rPh sb="3" eb="6">
      <t>スミダク</t>
    </rPh>
    <rPh sb="6" eb="8">
      <t>ヨコアミ</t>
    </rPh>
    <phoneticPr fontId="2"/>
  </si>
  <si>
    <t>130-0015</t>
  </si>
  <si>
    <t>関東財務局長
第00017号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</si>
  <si>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第00018号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</si>
  <si>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160-0022</t>
  </si>
  <si>
    <t>03-3359-0028</t>
  </si>
  <si>
    <t>関東財務局長
第00019号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</si>
  <si>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第00021号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</si>
  <si>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東京都新宿区大久保１－１７－７</t>
    <rPh sb="0" eb="2">
      <t>トウキョウ</t>
    </rPh>
    <rPh sb="2" eb="3">
      <t>ト</t>
    </rPh>
    <rPh sb="3" eb="6">
      <t>シンジュクク</t>
    </rPh>
    <rPh sb="6" eb="9">
      <t>オオクボ</t>
    </rPh>
    <phoneticPr fontId="3"/>
  </si>
  <si>
    <t>関東財務局長
第00023号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</si>
  <si>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第00024号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</si>
  <si>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105-0013</t>
  </si>
  <si>
    <t>03-5733-4337</t>
  </si>
  <si>
    <t>関東財務局長
第00025号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</si>
  <si>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169-0073</t>
  </si>
  <si>
    <t>関東財務局長
第00026号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</si>
  <si>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第00029号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</si>
  <si>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150-0022</t>
  </si>
  <si>
    <t>関東財務局長
第00031号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</si>
  <si>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第00032号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</si>
  <si>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第00033号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</si>
  <si>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</si>
  <si>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第00035号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</si>
  <si>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</si>
  <si>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第00038号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</si>
  <si>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第00039号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</si>
  <si>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第00040号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</si>
  <si>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東京都新宿区百人町１－２０－２２</t>
    <rPh sb="0" eb="3">
      <t>トウキョウト</t>
    </rPh>
    <rPh sb="3" eb="6">
      <t>シンジュクク</t>
    </rPh>
    <rPh sb="6" eb="9">
      <t>ヒャクニンチョウ</t>
    </rPh>
    <phoneticPr fontId="3"/>
  </si>
  <si>
    <t>関東財務局長
第00041号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</si>
  <si>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東京都新宿区西新宿１－３－１３</t>
    <rPh sb="0" eb="3">
      <t>トウキョウト</t>
    </rPh>
    <rPh sb="3" eb="6">
      <t>シンジュクク</t>
    </rPh>
    <rPh sb="6" eb="9">
      <t>ニシシンジュク</t>
    </rPh>
    <phoneticPr fontId="2"/>
  </si>
  <si>
    <t>関東財務局長
第00043号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</si>
  <si>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第00044号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</si>
  <si>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第00045号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</si>
  <si>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第00046号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</si>
  <si>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東京都文京区本郷１－３３－１２－５０６</t>
    <rPh sb="0" eb="3">
      <t>トウキョウト</t>
    </rPh>
    <rPh sb="3" eb="6">
      <t>ブンキョウク</t>
    </rPh>
    <rPh sb="6" eb="8">
      <t>ホンゴウ</t>
    </rPh>
    <phoneticPr fontId="2"/>
  </si>
  <si>
    <t>法人番号</t>
    <rPh sb="0" eb="2">
      <t>ホウジン</t>
    </rPh>
    <rPh sb="2" eb="4">
      <t>バンゴウ</t>
    </rPh>
    <phoneticPr fontId="2"/>
  </si>
  <si>
    <t>東京都渋谷区渋谷２－１２－１９</t>
    <rPh sb="0" eb="3">
      <t>トウキョウト</t>
    </rPh>
    <rPh sb="3" eb="6">
      <t>シブヤク</t>
    </rPh>
    <rPh sb="6" eb="8">
      <t>シブヤ</t>
    </rPh>
    <phoneticPr fontId="2"/>
  </si>
  <si>
    <t>関東財務局長
第00048号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</si>
  <si>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第00049号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</si>
  <si>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東京都千代田区麹町１－４</t>
    <rPh sb="0" eb="3">
      <t>トウキョウト</t>
    </rPh>
    <rPh sb="3" eb="7">
      <t>チヨダク</t>
    </rPh>
    <rPh sb="7" eb="9">
      <t>コウジマチ</t>
    </rPh>
    <phoneticPr fontId="2"/>
  </si>
  <si>
    <t>東京都港区赤坂２－９－１１
オリックス赤坂二丁目ビル６階</t>
    <rPh sb="0" eb="3">
      <t>トウキョウト</t>
    </rPh>
    <rPh sb="3" eb="5">
      <t>ミナトク</t>
    </rPh>
    <rPh sb="5" eb="7">
      <t>アカサカ</t>
    </rPh>
    <rPh sb="19" eb="21">
      <t>アカサカ</t>
    </rPh>
    <rPh sb="21" eb="24">
      <t>ニチョウメ</t>
    </rPh>
    <rPh sb="27" eb="28">
      <t>カイ</t>
    </rPh>
    <phoneticPr fontId="2"/>
  </si>
  <si>
    <t>東京都千代田区永田町２－１１－１
山王パークタワー</t>
    <rPh sb="3" eb="7">
      <t>チヨダク</t>
    </rPh>
    <rPh sb="7" eb="10">
      <t>ナガタチョウ</t>
    </rPh>
    <rPh sb="17" eb="19">
      <t>サンノウ</t>
    </rPh>
    <phoneticPr fontId="2"/>
  </si>
  <si>
    <t>東京都新宿区新宿１－３６－７
新宿内野ビルⅡ２階</t>
    <rPh sb="0" eb="2">
      <t>トウキョウ</t>
    </rPh>
    <rPh sb="2" eb="3">
      <t>ト</t>
    </rPh>
    <rPh sb="3" eb="6">
      <t>シンジュクク</t>
    </rPh>
    <rPh sb="6" eb="8">
      <t>シンジュク</t>
    </rPh>
    <rPh sb="15" eb="19">
      <t>シンジュクウチノ</t>
    </rPh>
    <rPh sb="23" eb="24">
      <t>カイ</t>
    </rPh>
    <phoneticPr fontId="2"/>
  </si>
  <si>
    <t>東京都港区虎ノ門５－１－５
メトロシティ神谷町７階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20" eb="23">
      <t>カミヤチョウ</t>
    </rPh>
    <rPh sb="24" eb="25">
      <t>カイ</t>
    </rPh>
    <phoneticPr fontId="2"/>
  </si>
  <si>
    <t>東京都墨田区江東橋２－１３－４
錦糸町シティビル</t>
    <rPh sb="0" eb="3">
      <t>トウキョウト</t>
    </rPh>
    <rPh sb="3" eb="6">
      <t>スミダク</t>
    </rPh>
    <rPh sb="6" eb="9">
      <t>コウトウバシ</t>
    </rPh>
    <rPh sb="8" eb="9">
      <t>バシ</t>
    </rPh>
    <rPh sb="16" eb="17">
      <t>ニシキ</t>
    </rPh>
    <rPh sb="17" eb="19">
      <t>イトマチ</t>
    </rPh>
    <phoneticPr fontId="2"/>
  </si>
  <si>
    <t>東京都新宿区百人町１－１０－７
大森ビル４階　ＡＢ号室</t>
    <rPh sb="0" eb="3">
      <t>トウキョウト</t>
    </rPh>
    <rPh sb="3" eb="6">
      <t>シンジュクク</t>
    </rPh>
    <rPh sb="6" eb="9">
      <t>ヒャクニンチョウ</t>
    </rPh>
    <rPh sb="16" eb="18">
      <t>オオモリ</t>
    </rPh>
    <rPh sb="21" eb="22">
      <t>カイ</t>
    </rPh>
    <rPh sb="25" eb="27">
      <t>ゴウシツ</t>
    </rPh>
    <phoneticPr fontId="2"/>
  </si>
  <si>
    <t>東京都港区浜松町１－２－１５
モデューロ浜松町ビル３階</t>
    <rPh sb="0" eb="3">
      <t>トウキョウト</t>
    </rPh>
    <rPh sb="3" eb="5">
      <t>ミナトク</t>
    </rPh>
    <rPh sb="5" eb="8">
      <t>ハママツチョウ</t>
    </rPh>
    <rPh sb="20" eb="23">
      <t>ハママツチョウ</t>
    </rPh>
    <rPh sb="26" eb="27">
      <t>カイ</t>
    </rPh>
    <phoneticPr fontId="3"/>
  </si>
  <si>
    <t>東京都港区北青山３－１１－７
Ａｏビル１５階</t>
    <rPh sb="0" eb="3">
      <t>トウキョウト</t>
    </rPh>
    <rPh sb="3" eb="5">
      <t>ミナトク</t>
    </rPh>
    <rPh sb="5" eb="8">
      <t>キタアオヤマ</t>
    </rPh>
    <rPh sb="21" eb="22">
      <t>カイ</t>
    </rPh>
    <phoneticPr fontId="2"/>
  </si>
  <si>
    <t>東京都台東区東上野３－１８－７
ＳＫ上野ビル３階</t>
    <rPh sb="0" eb="2">
      <t>トウキョウ</t>
    </rPh>
    <rPh sb="2" eb="3">
      <t>ト</t>
    </rPh>
    <rPh sb="3" eb="6">
      <t>タイトウク</t>
    </rPh>
    <rPh sb="6" eb="9">
      <t>ヒガシウエノ</t>
    </rPh>
    <rPh sb="18" eb="20">
      <t>ウエノ</t>
    </rPh>
    <rPh sb="23" eb="24">
      <t>カイ</t>
    </rPh>
    <phoneticPr fontId="2"/>
  </si>
  <si>
    <t>関東財務局長
第00050号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</si>
  <si>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第00052号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</si>
  <si>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第00053号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</si>
  <si>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</si>
  <si>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第00055号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</si>
  <si>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</si>
  <si>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</si>
  <si>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第00058号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</si>
  <si>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第00059号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</si>
  <si>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東京都千代田区大手町１－６－１
大手町ビルヂング４階</t>
    <rPh sb="7" eb="10">
      <t>オオテマチ</t>
    </rPh>
    <rPh sb="16" eb="19">
      <t>オオテマチ</t>
    </rPh>
    <rPh sb="25" eb="26">
      <t>カイ</t>
    </rPh>
    <phoneticPr fontId="2"/>
  </si>
  <si>
    <t>関東財務局長
第00060号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</si>
  <si>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第00061号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</si>
  <si>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第00062号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</si>
  <si>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東京都品川区東品川２－４－１１</t>
    <rPh sb="0" eb="3">
      <t>トウキョウト</t>
    </rPh>
    <rPh sb="3" eb="6">
      <t>シナガワク</t>
    </rPh>
    <rPh sb="6" eb="9">
      <t>ヒガシシナガワ</t>
    </rPh>
    <phoneticPr fontId="2"/>
  </si>
  <si>
    <t>関東財務局長
第00063号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</si>
  <si>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東京都渋谷区広尾１－６－１０</t>
    <rPh sb="0" eb="3">
      <t>トウキョウト</t>
    </rPh>
    <rPh sb="3" eb="6">
      <t>シブヤク</t>
    </rPh>
    <rPh sb="6" eb="8">
      <t>ヒロオ</t>
    </rPh>
    <phoneticPr fontId="2"/>
  </si>
  <si>
    <t>神奈川県横浜市西区北幸２－４－３</t>
    <rPh sb="0" eb="4">
      <t>カナガワケン</t>
    </rPh>
    <rPh sb="4" eb="7">
      <t>ヨコハマシ</t>
    </rPh>
    <rPh sb="7" eb="9">
      <t>ニシク</t>
    </rPh>
    <rPh sb="9" eb="10">
      <t>キタ</t>
    </rPh>
    <rPh sb="10" eb="11">
      <t>サイワイ</t>
    </rPh>
    <phoneticPr fontId="2"/>
  </si>
  <si>
    <t>東京都新宿区百人町２－４－８</t>
    <rPh sb="0" eb="3">
      <t>トウキョウト</t>
    </rPh>
    <rPh sb="3" eb="6">
      <t>シンジュクク</t>
    </rPh>
    <rPh sb="6" eb="9">
      <t>ヒャクニンチョウ</t>
    </rPh>
    <phoneticPr fontId="2"/>
  </si>
  <si>
    <t>東京都台東区浅草橋１－３－１４</t>
    <rPh sb="0" eb="3">
      <t>トウキョウト</t>
    </rPh>
    <rPh sb="3" eb="6">
      <t>タイトウク</t>
    </rPh>
    <rPh sb="6" eb="9">
      <t>アサクサバシ</t>
    </rPh>
    <phoneticPr fontId="2"/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</si>
  <si>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phoneticPr fontId="2"/>
  </si>
  <si>
    <t>東海財務局長
第00001号</t>
    <rPh sb="0" eb="2">
      <t>トウカイ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</si>
  <si>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501-6196</t>
  </si>
  <si>
    <t>岐阜県岐阜市日置江１－５８</t>
    <rPh sb="0" eb="2">
      <t>ギフ</t>
    </rPh>
    <rPh sb="2" eb="3">
      <t>ケン</t>
    </rPh>
    <rPh sb="3" eb="6">
      <t>ギフシ</t>
    </rPh>
    <rPh sb="6" eb="7">
      <t>ヒ</t>
    </rPh>
    <rPh sb="7" eb="8">
      <t>オ</t>
    </rPh>
    <rPh sb="8" eb="9">
      <t>エ</t>
    </rPh>
    <phoneticPr fontId="2"/>
  </si>
  <si>
    <t>058-279-3482</t>
  </si>
  <si>
    <t>北陸財務局長
第00001号</t>
    <rPh sb="0" eb="2">
      <t>ホクリク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</si>
  <si>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913-0016</t>
  </si>
  <si>
    <t>福井県坂井市三国町三国東６－５－５</t>
    <rPh sb="0" eb="3">
      <t>フクイケン</t>
    </rPh>
    <rPh sb="3" eb="5">
      <t>サカイ</t>
    </rPh>
    <rPh sb="5" eb="6">
      <t>シ</t>
    </rPh>
    <rPh sb="6" eb="8">
      <t>サンゴク</t>
    </rPh>
    <rPh sb="8" eb="9">
      <t>マチ</t>
    </rPh>
    <rPh sb="9" eb="12">
      <t>ミクニヒガシ</t>
    </rPh>
    <phoneticPr fontId="2"/>
  </si>
  <si>
    <t>0776-82-6666</t>
  </si>
  <si>
    <t>556-8535</t>
  </si>
  <si>
    <t>06-7635-6788</t>
  </si>
  <si>
    <t>近畿財務局長
第00001号</t>
    <rPh sb="0" eb="2">
      <t>キンキ</t>
    </rPh>
    <phoneticPr fontId="2"/>
  </si>
  <si>
    <t>大阪府大阪市浪速区湊町１－２－３</t>
    <rPh sb="0" eb="3">
      <t>オオサカフ</t>
    </rPh>
    <rPh sb="3" eb="6">
      <t>オオサカシ</t>
    </rPh>
    <rPh sb="6" eb="9">
      <t>ナニワク</t>
    </rPh>
    <rPh sb="9" eb="11">
      <t>ミナトマチ</t>
    </rPh>
    <phoneticPr fontId="2"/>
  </si>
  <si>
    <t>東京都新宿区百人町２－１１－２３
新大久保コミュニケーションビル１階</t>
    <rPh sb="0" eb="3">
      <t>トウキョウト</t>
    </rPh>
    <rPh sb="3" eb="6">
      <t>シンジュクク</t>
    </rPh>
    <rPh sb="6" eb="9">
      <t>ヒャクニンチョウ</t>
    </rPh>
    <rPh sb="17" eb="21">
      <t>シンオオクボ</t>
    </rPh>
    <rPh sb="33" eb="34">
      <t>カイ</t>
    </rPh>
    <phoneticPr fontId="2"/>
  </si>
  <si>
    <t>関東財務局長
第00065号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</si>
  <si>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令和元年5月16日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</si>
  <si>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関東財務局長
第00067号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</si>
  <si>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令和元年9月24日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</si>
  <si>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関東財務局長
第00068号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</si>
  <si>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令和元年9月25日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</si>
  <si>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東京都千代田区紀尾井町１－３</t>
    <rPh sb="0" eb="3">
      <t>トウキョウト</t>
    </rPh>
    <rPh sb="3" eb="11">
      <t>チヨダクキオイチョウ</t>
    </rPh>
    <phoneticPr fontId="2"/>
  </si>
  <si>
    <t>関東財務局長
第00070号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</si>
  <si>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令和元年10月29日</t>
    <rPh sb="0" eb="4">
      <t>レイワガンネン</t>
    </rPh>
    <rPh sb="6" eb="7">
      <t>ガツ</t>
    </rPh>
    <rPh sb="9" eb="10">
      <t>ニチ</t>
    </rPh>
    <phoneticPr fontId="2"/>
  </si>
  <si>
    <t>関東財務局長
第00071号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</si>
  <si>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令和元年11月22日</t>
    <rPh sb="0" eb="4">
      <t>レイワガンネン</t>
    </rPh>
    <rPh sb="6" eb="7">
      <t>ガツ</t>
    </rPh>
    <rPh sb="9" eb="10">
      <t>ニチ</t>
    </rPh>
    <phoneticPr fontId="2"/>
  </si>
  <si>
    <t>関東財務局長
第00072号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</si>
  <si>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令和元年12月2日</t>
    <rPh sb="0" eb="4">
      <t>レイワガンネン</t>
    </rPh>
    <rPh sb="6" eb="7">
      <t>ガツ</t>
    </rPh>
    <rPh sb="8" eb="9">
      <t>ニチ</t>
    </rPh>
    <phoneticPr fontId="2"/>
  </si>
  <si>
    <t>東京都港区六本木１－６－１</t>
    <rPh sb="0" eb="3">
      <t>トウキョウト</t>
    </rPh>
    <rPh sb="3" eb="8">
      <t>ミナトクロッポンギ</t>
    </rPh>
    <phoneticPr fontId="2"/>
  </si>
  <si>
    <t>関東財務局長
第00073号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</si>
  <si>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令和元年12月23日</t>
    <rPh sb="0" eb="4">
      <t>レイワガンネン</t>
    </rPh>
    <rPh sb="6" eb="7">
      <t>ガツ</t>
    </rPh>
    <rPh sb="9" eb="10">
      <t>ニチ</t>
    </rPh>
    <phoneticPr fontId="2"/>
  </si>
  <si>
    <t>東京都渋谷区道玄坂１－２－３</t>
    <rPh sb="0" eb="3">
      <t>トウキョウト</t>
    </rPh>
    <rPh sb="3" eb="5">
      <t>シブヤ</t>
    </rPh>
    <rPh sb="5" eb="6">
      <t>ク</t>
    </rPh>
    <rPh sb="6" eb="9">
      <t>ドウゲンザカ</t>
    </rPh>
    <phoneticPr fontId="2"/>
  </si>
  <si>
    <t>東京都渋谷区道玄坂１－１４－６</t>
    <rPh sb="0" eb="3">
      <t>トウキョウト</t>
    </rPh>
    <rPh sb="3" eb="6">
      <t>シブヤク</t>
    </rPh>
    <rPh sb="6" eb="9">
      <t>ドウゲンザカ</t>
    </rPh>
    <phoneticPr fontId="2"/>
  </si>
  <si>
    <t>関東財務局長
第00074号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</si>
  <si>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東京都足立区中央本町３－５－３
ＴＦビルＢ棟１階</t>
    <rPh sb="0" eb="3">
      <t>トウキョウト</t>
    </rPh>
    <rPh sb="3" eb="6">
      <t>アダチク</t>
    </rPh>
    <rPh sb="6" eb="10">
      <t>チュウオウホンチョウ</t>
    </rPh>
    <rPh sb="21" eb="22">
      <t>トウ</t>
    </rPh>
    <rPh sb="23" eb="24">
      <t>カイ</t>
    </rPh>
    <phoneticPr fontId="2"/>
  </si>
  <si>
    <t>関東財務局長
第00075号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</si>
  <si>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第00076号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</si>
  <si>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第00077号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</si>
  <si>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第00079号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</si>
  <si>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東京都港区港南２－１６－１</t>
    <rPh sb="0" eb="3">
      <t>トウキョウト</t>
    </rPh>
    <rPh sb="3" eb="5">
      <t>ミナトク</t>
    </rPh>
    <rPh sb="5" eb="7">
      <t>コウナン</t>
    </rPh>
    <phoneticPr fontId="2"/>
  </si>
  <si>
    <t>関東財務局長
第00080号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</si>
  <si>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第00081号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</si>
  <si>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関東財務局長
第00082号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</si>
  <si>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東京都新宿区百人町２－２０－２
金子ハイツ２階</t>
    <rPh sb="0" eb="3">
      <t>トウキョウト</t>
    </rPh>
    <rPh sb="3" eb="6">
      <t>シンジュクク</t>
    </rPh>
    <rPh sb="6" eb="9">
      <t>ヒャクニンチョウ</t>
    </rPh>
    <rPh sb="16" eb="18">
      <t>カネコ</t>
    </rPh>
    <rPh sb="22" eb="23">
      <t>カイ</t>
    </rPh>
    <phoneticPr fontId="2"/>
  </si>
  <si>
    <t>東京都千代田区紀尾井町３－６</t>
    <rPh sb="0" eb="3">
      <t>トウキョウト</t>
    </rPh>
    <rPh sb="3" eb="7">
      <t>チヨダク</t>
    </rPh>
    <rPh sb="7" eb="11">
      <t>キオイチョウ</t>
    </rPh>
    <phoneticPr fontId="2"/>
  </si>
  <si>
    <t>関東財務局長
第00084号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</si>
  <si>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107-0052</t>
  </si>
  <si>
    <t>03-5820-0303</t>
  </si>
  <si>
    <t>ＳＢＩレミット株式会社</t>
  </si>
  <si>
    <t>03-6809-2785</t>
  </si>
  <si>
    <t>130-0022</t>
  </si>
  <si>
    <t>03-6869-8555</t>
  </si>
  <si>
    <t>102-0074</t>
  </si>
  <si>
    <t>03-3515-0750</t>
  </si>
  <si>
    <t>050-6860-1059</t>
  </si>
  <si>
    <t>110-0015</t>
  </si>
  <si>
    <t>03-5812-0203</t>
  </si>
  <si>
    <t>169-0072</t>
  </si>
  <si>
    <t>03-5273-6018</t>
  </si>
  <si>
    <t>03-3362-0702</t>
  </si>
  <si>
    <t>03-5937-3908</t>
  </si>
  <si>
    <t>107-0061</t>
  </si>
  <si>
    <t>105-0001</t>
  </si>
  <si>
    <t>100-0005</t>
  </si>
  <si>
    <t>03-6868-0808</t>
  </si>
  <si>
    <t>160-0023</t>
  </si>
  <si>
    <t>03-6280-3380</t>
  </si>
  <si>
    <t>03-6302-1223</t>
  </si>
  <si>
    <t>メトロレミッタンスジャパン株式会社</t>
  </si>
  <si>
    <t>220-0004</t>
  </si>
  <si>
    <t>045-324-2430</t>
  </si>
  <si>
    <t>113-0033</t>
  </si>
  <si>
    <t>03-4578-0218</t>
  </si>
  <si>
    <t>150-0043</t>
  </si>
  <si>
    <t>03-3464-2740</t>
  </si>
  <si>
    <t>03-4589-2800</t>
  </si>
  <si>
    <t>100-0004</t>
  </si>
  <si>
    <t>03-4405-9606</t>
  </si>
  <si>
    <t>03-5909-0601</t>
  </si>
  <si>
    <t>03-6415-6755</t>
  </si>
  <si>
    <t>102-0094</t>
  </si>
  <si>
    <t>03-6261-4391</t>
  </si>
  <si>
    <t>107-0062</t>
  </si>
  <si>
    <t>03-6427-7147</t>
  </si>
  <si>
    <t>102-8516</t>
  </si>
  <si>
    <t>03-5216-0606</t>
  </si>
  <si>
    <t>112-0012</t>
  </si>
  <si>
    <t>東京都文京区大塚５－９－２</t>
  </si>
  <si>
    <t>03-3203-9611</t>
  </si>
  <si>
    <t>108-0075</t>
  </si>
  <si>
    <t>03-6369-9600</t>
  </si>
  <si>
    <t>03-4570-2220</t>
  </si>
  <si>
    <t>03-5817-8917</t>
  </si>
  <si>
    <t>東京都港区六本木６－１０－１</t>
  </si>
  <si>
    <t>03-4405-3023</t>
  </si>
  <si>
    <t>株式会社セブン・ペイメントサービス</t>
  </si>
  <si>
    <t>東京都千代田区丸の内１－６－１
丸の内センタービルディング</t>
  </si>
  <si>
    <t>03-5218-2670</t>
  </si>
  <si>
    <t>03-6555-2050</t>
  </si>
  <si>
    <t>106-0032</t>
  </si>
  <si>
    <t>03-6629-3960</t>
  </si>
  <si>
    <t>140-8637</t>
  </si>
  <si>
    <t>03-5460-3840</t>
  </si>
  <si>
    <t>150-0012</t>
  </si>
  <si>
    <t>03-5423-6022</t>
  </si>
  <si>
    <t>150-0002</t>
  </si>
  <si>
    <t>03-5764-1464</t>
  </si>
  <si>
    <t>050-5817-9800</t>
  </si>
  <si>
    <t>03-6885-8181</t>
  </si>
  <si>
    <t>03-6632-4915</t>
  </si>
  <si>
    <t>106-6019</t>
  </si>
  <si>
    <t>03-5562-7210</t>
  </si>
  <si>
    <t>121-0011</t>
  </si>
  <si>
    <t>03-4550-1409</t>
  </si>
  <si>
    <t>03-5833-8060</t>
  </si>
  <si>
    <t>03-6284-2370</t>
  </si>
  <si>
    <t>231-0023</t>
  </si>
  <si>
    <t>03-6804-1253</t>
  </si>
  <si>
    <t>103-0012</t>
  </si>
  <si>
    <t>東京都中央区日本橋堀留町１－７－７
MID日本橋堀留町ビル７階</t>
    <rPh sb="0" eb="3">
      <t>トウキョウト</t>
    </rPh>
    <rPh sb="3" eb="6">
      <t>チュウオウク</t>
    </rPh>
    <rPh sb="6" eb="9">
      <t>ニホンバシ</t>
    </rPh>
    <rPh sb="9" eb="12">
      <t>ホリドメチョウ</t>
    </rPh>
    <rPh sb="21" eb="26">
      <t>ニホンバシホリドメ</t>
    </rPh>
    <rPh sb="26" eb="27">
      <t>マチ</t>
    </rPh>
    <rPh sb="30" eb="31">
      <t>カイ</t>
    </rPh>
    <phoneticPr fontId="2"/>
  </si>
  <si>
    <t>第一種</t>
    <rPh sb="0" eb="3">
      <t>ダイイッシュ</t>
    </rPh>
    <phoneticPr fontId="2"/>
  </si>
  <si>
    <t>第二種</t>
    <rPh sb="0" eb="2">
      <t>ダイニ</t>
    </rPh>
    <rPh sb="2" eb="3">
      <t>シュ</t>
    </rPh>
    <phoneticPr fontId="2"/>
  </si>
  <si>
    <t>第三種</t>
    <rPh sb="0" eb="1">
      <t>ダイ</t>
    </rPh>
    <rPh sb="1" eb="3">
      <t>サンシュ</t>
    </rPh>
    <phoneticPr fontId="2"/>
  </si>
  <si>
    <t>業務の種別</t>
    <rPh sb="0" eb="2">
      <t>ギョウム</t>
    </rPh>
    <rPh sb="3" eb="5">
      <t>シュベツ</t>
    </rPh>
    <phoneticPr fontId="2"/>
  </si>
  <si>
    <t>○</t>
    <phoneticPr fontId="2"/>
  </si>
  <si>
    <t>関東財務局長
第00086号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</si>
  <si>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153-0064</t>
  </si>
  <si>
    <t>東京都目黒区下目黒１－４－７</t>
    <rPh sb="0" eb="3">
      <t>トウキョウト</t>
    </rPh>
    <rPh sb="3" eb="6">
      <t>メグロク</t>
    </rPh>
    <rPh sb="6" eb="9">
      <t>シモメグロ</t>
    </rPh>
    <phoneticPr fontId="4"/>
  </si>
  <si>
    <t>03-6420-0045</t>
  </si>
  <si>
    <t>○</t>
  </si>
  <si>
    <t>関東財務局長
第00087号</t>
    <rPh sb="0" eb="2">
      <t>カントウ</t>
    </rPh>
    <rPh sb="2" eb="4">
      <t>ザイム</t>
    </rPh>
    <rPh sb="4" eb="6">
      <t>キョクチョウ</t>
    </rPh>
    <rPh sb="7" eb="8">
      <t>ダイ</t>
    </rPh>
    <rPh sb="13" eb="14">
      <t>ゴウ</t>
    </rPh>
    <phoneticPr fontId="2"/>
  </si>
  <si>
    <t>107-8686</t>
  </si>
  <si>
    <t>03-5778-8241</t>
  </si>
  <si>
    <t>〇</t>
  </si>
  <si>
    <t>105-7529</t>
  </si>
  <si>
    <t>03-5776-7001</t>
  </si>
  <si>
    <t>関東財務局長
第00088号</t>
  </si>
  <si>
    <t>03-6447-5860</t>
  </si>
  <si>
    <t>103-0026</t>
  </si>
  <si>
    <t>東京都中央区日本橋兜町８－１
ＦｉｎＧＡＴＥＴＥＲＲＡＣＥ２０３号室</t>
    <rPh sb="0" eb="11">
      <t>１０３－００２６</t>
    </rPh>
    <rPh sb="32" eb="34">
      <t>ゴウシツ</t>
    </rPh>
    <phoneticPr fontId="2"/>
  </si>
  <si>
    <t>03-6661-9008</t>
  </si>
  <si>
    <t>東京都渋谷区渋谷３－２１－３
渋谷ストリーム</t>
    <rPh sb="0" eb="3">
      <t>トウキョウト</t>
    </rPh>
    <rPh sb="3" eb="6">
      <t>シブヤク</t>
    </rPh>
    <rPh sb="6" eb="8">
      <t>シブヤ</t>
    </rPh>
    <rPh sb="15" eb="17">
      <t>シブヤ</t>
    </rPh>
    <phoneticPr fontId="2"/>
  </si>
  <si>
    <t>060-0041</t>
  </si>
  <si>
    <t>北海道札幌市中央区大通東１０－１１－４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ヒガシ</t>
    </rPh>
    <phoneticPr fontId="2"/>
  </si>
  <si>
    <t>011-350-7770</t>
  </si>
  <si>
    <t>144-0051</t>
  </si>
  <si>
    <t>東京都大田区西蒲田７－２９－５</t>
    <rPh sb="0" eb="9">
      <t>１４４－００５１</t>
    </rPh>
    <phoneticPr fontId="2"/>
  </si>
  <si>
    <t>※1 旧登録番号：関東財務局長 第00027号　 旧登録日：平成24年10月4日</t>
    <rPh sb="9" eb="11">
      <t>カントウ</t>
    </rPh>
    <phoneticPr fontId="2"/>
  </si>
  <si>
    <t>100-0011</t>
  </si>
  <si>
    <t>関東財務局長
第00089号</t>
  </si>
  <si>
    <t>株式会社マースネットワークス</t>
  </si>
  <si>
    <t>183-0051</t>
  </si>
  <si>
    <t>東京都府中市栄町３－１－１</t>
  </si>
  <si>
    <t>042-340-5770</t>
  </si>
  <si>
    <t>関東財務局長
第00090号</t>
  </si>
  <si>
    <t>03-6205-9545</t>
  </si>
  <si>
    <t>関東財務局長
第00091号</t>
  </si>
  <si>
    <t>171-0014</t>
  </si>
  <si>
    <t>03-3987-8088</t>
  </si>
  <si>
    <t>050-5526-9176</t>
  </si>
  <si>
    <t xml:space="preserve">東京都新宿区大久保１－１２－３
カーサ新宿第二７１０号 </t>
  </si>
  <si>
    <t xml:space="preserve">東京都豊島区池袋２－３８－２ </t>
  </si>
  <si>
    <t>東京都港区海岸１－７－１</t>
    <rPh sb="0" eb="3">
      <t>トウキョウト</t>
    </rPh>
    <rPh sb="3" eb="5">
      <t>ミナトク</t>
    </rPh>
    <rPh sb="5" eb="7">
      <t>カイガン</t>
    </rPh>
    <phoneticPr fontId="2"/>
  </si>
  <si>
    <t>東京都港区南青山５－１－２２　
青山ライズスクエア</t>
    <rPh sb="0" eb="3">
      <t>トウキョウト</t>
    </rPh>
    <rPh sb="3" eb="5">
      <t>ミナトク</t>
    </rPh>
    <rPh sb="5" eb="6">
      <t>ミナミ</t>
    </rPh>
    <rPh sb="6" eb="8">
      <t>アオヤマ</t>
    </rPh>
    <rPh sb="16" eb="18">
      <t>アオヤマ</t>
    </rPh>
    <phoneticPr fontId="2"/>
  </si>
  <si>
    <t>東京都港区南青山３－１０－４３</t>
    <rPh sb="0" eb="8">
      <t>１０７－００６２</t>
    </rPh>
    <phoneticPr fontId="2"/>
  </si>
  <si>
    <t>03-3366-1966</t>
  </si>
  <si>
    <t>東京都港区六本木１－４－５
アークヒルズ　サウスタワー</t>
    <rPh sb="0" eb="3">
      <t>トウキョウト</t>
    </rPh>
    <rPh sb="3" eb="5">
      <t>ミナトク</t>
    </rPh>
    <rPh sb="5" eb="8">
      <t>ロッポンギ</t>
    </rPh>
    <phoneticPr fontId="2"/>
  </si>
  <si>
    <t>100-6640</t>
  </si>
  <si>
    <t>東京都千代田区丸の内１－９－２</t>
    <rPh sb="0" eb="3">
      <t>トウキョウト</t>
    </rPh>
    <rPh sb="3" eb="7">
      <t>チヨダク</t>
    </rPh>
    <rPh sb="7" eb="8">
      <t>マル</t>
    </rPh>
    <rPh sb="9" eb="10">
      <t>ウチ</t>
    </rPh>
    <phoneticPr fontId="4"/>
  </si>
  <si>
    <t>03-6835-1900</t>
  </si>
  <si>
    <t>261-0023</t>
  </si>
  <si>
    <t>千葉県千葉市美浜区中瀬２－６－１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</si>
  <si>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043-382-8815</t>
  </si>
  <si>
    <t>東京都千代田区丸の内１－６－５</t>
    <phoneticPr fontId="2"/>
  </si>
  <si>
    <t>03-6161-6217</t>
    <phoneticPr fontId="2"/>
  </si>
  <si>
    <t>100-0005</t>
    <phoneticPr fontId="2"/>
  </si>
  <si>
    <t>107-0061</t>
    <phoneticPr fontId="2"/>
  </si>
  <si>
    <t>東京都港区北青山１－２－３　
青山ビル１２階</t>
    <rPh sb="7" eb="8">
      <t>ヤマ</t>
    </rPh>
    <phoneticPr fontId="2"/>
  </si>
  <si>
    <t>03-6739-7130</t>
  </si>
  <si>
    <t>124－0012</t>
  </si>
  <si>
    <t xml:space="preserve">東京都葛飾区立石５－２４－８　
コーポ大和２階 </t>
    <rPh sb="0" eb="3">
      <t>トウキョウト</t>
    </rPh>
    <rPh sb="3" eb="6">
      <t>カツシカク</t>
    </rPh>
    <rPh sb="6" eb="8">
      <t>タテイシ</t>
    </rPh>
    <rPh sb="19" eb="21">
      <t>ヤマト</t>
    </rPh>
    <rPh sb="22" eb="23">
      <t>カイ</t>
    </rPh>
    <phoneticPr fontId="2"/>
  </si>
  <si>
    <t>関東財務局長
第00094号</t>
  </si>
  <si>
    <t>03-6367-1500</t>
  </si>
  <si>
    <t>150-8510</t>
  </si>
  <si>
    <t>東京都渋谷区渋谷２－２１－１
渋谷ヒカリエ３３階</t>
    <rPh sb="0" eb="3">
      <t>トウキョウト</t>
    </rPh>
    <rPh sb="3" eb="6">
      <t>シブヤク</t>
    </rPh>
    <rPh sb="6" eb="8">
      <t>シブヤ</t>
    </rPh>
    <rPh sb="15" eb="17">
      <t>シブヤ</t>
    </rPh>
    <rPh sb="23" eb="24">
      <t>カイ</t>
    </rPh>
    <phoneticPr fontId="2"/>
  </si>
  <si>
    <t>東京都千代田区大手町１－６－１
大手町ビル４階　ＦＩＮＯＬＡＢ内</t>
    <rPh sb="0" eb="3">
      <t>トウキョウト</t>
    </rPh>
    <rPh sb="3" eb="7">
      <t>チヨダク</t>
    </rPh>
    <rPh sb="7" eb="10">
      <t>オオテマチ</t>
    </rPh>
    <rPh sb="16" eb="19">
      <t>オオテマチ</t>
    </rPh>
    <rPh sb="22" eb="23">
      <t>カイ</t>
    </rPh>
    <rPh sb="31" eb="32">
      <t>ナイ</t>
    </rPh>
    <phoneticPr fontId="2"/>
  </si>
  <si>
    <t>03-4530-0365</t>
  </si>
  <si>
    <t>東京都港区港南２－１６－５</t>
    <rPh sb="0" eb="3">
      <t>トウキョウト</t>
    </rPh>
    <rPh sb="3" eb="5">
      <t>ミナトク</t>
    </rPh>
    <rPh sb="5" eb="7">
      <t>コウナン</t>
    </rPh>
    <phoneticPr fontId="2"/>
  </si>
  <si>
    <t>090-9246-9379</t>
  </si>
  <si>
    <t>トラベレックスジャパン株式会社</t>
  </si>
  <si>
    <t>株式会社ウニードス</t>
  </si>
  <si>
    <t>ジャパンマネーエクスプレス株式会社</t>
  </si>
  <si>
    <t>Ｑｕｅｅｎ　Ｂｅｅ　Ｃａｐｉｔａｌ株式会社</t>
  </si>
  <si>
    <t>Ｓｐｅｅｄ　Ｍｏｎｅｙ　Ｔｒａｎｓｆｅｒ　Ｊａｐａｎ株式会社</t>
  </si>
  <si>
    <t>株式会社ＮＴＴドコモ</t>
  </si>
  <si>
    <t>ＮＴＴスマートトレード株式会社</t>
  </si>
  <si>
    <t>ブラステル株式会社</t>
  </si>
  <si>
    <t>ＳＢペイメントサービス株式会社</t>
  </si>
  <si>
    <t>株式会社シースクェア</t>
  </si>
  <si>
    <t>株式会社Ｉ－ＲＥＭＩＴ　ＪＡＰＡＮ</t>
  </si>
  <si>
    <t>株式会社Ｙ＆Ｗ</t>
  </si>
  <si>
    <t>株式会社デジテル</t>
  </si>
  <si>
    <t>株式会社ジャパンレミットファイナンス</t>
  </si>
  <si>
    <t>ＣＩＴＹ　ＥＸＰＲＥＳＳ　ＭＯＮＥＹ　ＴＲＡＮＳＦＥＲ　ＪＡＰＡＮ株式会社</t>
  </si>
  <si>
    <t>ＰａｙＰａｌ　Ｐｔｅ．　Ｌｔｄ．</t>
  </si>
  <si>
    <t>株式会社フォレックスジャパン</t>
  </si>
  <si>
    <t>Ｕｎｉｍｏｎｉ株式会社</t>
  </si>
  <si>
    <t>株式会社Ｃａｓｈｗｅｌｌ　Ａｓｓｅｔ　Ｍａｎａｇｅｍｅｎｔ</t>
  </si>
  <si>
    <t>株式会社Ｎ＆Ｐ　ＪＡＰＡＮ</t>
  </si>
  <si>
    <t>ＧＭＯペイメントゲートウェイ株式会社</t>
  </si>
  <si>
    <t>株式会社海外送金ドットコム</t>
  </si>
  <si>
    <t>ウエスタンユニオンジャパン株式会社</t>
  </si>
  <si>
    <t>ワイズ・ペイメンツ・ジャパン株式会社</t>
  </si>
  <si>
    <t>ＢＤＯレミットジャパン株式会社</t>
  </si>
  <si>
    <t>ＧＭＯイプシロン株式会社</t>
  </si>
  <si>
    <t>株式会社デジタルワレット</t>
  </si>
  <si>
    <t>ＷｏｒｌｄＲｅｍｉｔ　Ｌｔｄ．</t>
  </si>
  <si>
    <t>ワールドファミリー株式会社</t>
  </si>
  <si>
    <t>松井証券株式会社</t>
  </si>
  <si>
    <t>株式会社ｐｒｉｎｇ</t>
  </si>
  <si>
    <t>株式会社アジアンネット</t>
  </si>
  <si>
    <t>ａｕペイメント株式会社</t>
  </si>
  <si>
    <t>株式会社Ｃ＆Ｂ</t>
  </si>
  <si>
    <t>Ｓｏｌｏｍｏｎ　Ｃａｐｉｔａｌ　Ｊａｐａｎ株式会社</t>
  </si>
  <si>
    <t>株式会社ＫＡＢＡＹＡＮ　ＩＮＴＥＲＮＡＴＩＯＮＡＬ</t>
  </si>
  <si>
    <t>株式会社メルペイ</t>
  </si>
  <si>
    <t>ＣＵＲＦＥＸ　ＪＡＰＡＮ株式会社</t>
  </si>
  <si>
    <t>ＲＥＶＯＬＵＴ　ＴＥＣＨＮＯＬＯＧＩＥＳ　ＪＡＰＡＮ株式会社</t>
  </si>
  <si>
    <t>株式会社ＲＥＳＰＥＣＴ　ＰＡＹＭＥＮＴ　ＳＥＲＶＩＣＥ</t>
  </si>
  <si>
    <t>ＪＡＬペイメント・ポート株式会社</t>
  </si>
  <si>
    <t>ホワイトカード株式会社</t>
  </si>
  <si>
    <t>株式会社ＪＯＢＰＡＹ</t>
  </si>
  <si>
    <t>楽天Ｅｄｙ株式会社</t>
  </si>
  <si>
    <t>ＰａｙＰａｙ株式会社</t>
  </si>
  <si>
    <t>ＡＳＩＡ　ＰＡＹ株式会社</t>
  </si>
  <si>
    <t>ウェルスナビ株式会社</t>
  </si>
  <si>
    <t>株式会社ＳＢＩ証券</t>
  </si>
  <si>
    <t>ＮＩＵＭ　Ｊａｐａｎ株式会社</t>
  </si>
  <si>
    <t>株式会社イェーヘイ・ジャパン</t>
  </si>
  <si>
    <t>株式会社ＯＴＥＬ　ＩＮＴＥＲＮＡＴＩＯＮＡＬ</t>
  </si>
  <si>
    <t>株式会社エコレミットジャパン</t>
  </si>
  <si>
    <t>Мビリング株式会社</t>
  </si>
  <si>
    <t>株式会社ＦｉｎＳｈｏｔ</t>
  </si>
  <si>
    <t>株式会社リクルートＭＵＦＧビジネス</t>
  </si>
  <si>
    <t>株式会社Ｋｙａｓｈ</t>
  </si>
  <si>
    <t>株式会社スマートバンク</t>
  </si>
  <si>
    <t>株式会社パックスクリエイション</t>
  </si>
  <si>
    <t>株式会社ジェーシービー</t>
  </si>
  <si>
    <t>きらぼしテック株式会社</t>
  </si>
  <si>
    <t>株式会社ＩＤＡ　Ｊａｐａｎ　</t>
  </si>
  <si>
    <t>株式会社アプレイズ　</t>
  </si>
  <si>
    <t>株式会社ＤＧフィナンシャルテクノロジー</t>
  </si>
  <si>
    <t>株式会社電算システム</t>
  </si>
  <si>
    <t>株式会社ディコミュニケーションズ</t>
  </si>
  <si>
    <t>株式会社アプラス</t>
  </si>
  <si>
    <t>Ｒｅｍｉｔｌｙ　Ｊａｐａｎ　株式会社</t>
  </si>
  <si>
    <t>166-0011</t>
  </si>
  <si>
    <t>東京都杉並区梅里２－９－１３
ライオンズマンション高円寺５０１</t>
    <rPh sb="0" eb="3">
      <t>トウキョウト</t>
    </rPh>
    <rPh sb="3" eb="6">
      <t>スギナミク</t>
    </rPh>
    <rPh sb="6" eb="8">
      <t>ウメサト</t>
    </rPh>
    <rPh sb="25" eb="28">
      <t>コウエンジ</t>
    </rPh>
    <phoneticPr fontId="2"/>
  </si>
  <si>
    <t>090-4730-8439</t>
  </si>
  <si>
    <t>103-0027</t>
  </si>
  <si>
    <t>東京都中央区日本橋１－２－１０</t>
    <rPh sb="0" eb="3">
      <t>トウキョウト</t>
    </rPh>
    <rPh sb="3" eb="6">
      <t>チュウオウク</t>
    </rPh>
    <rPh sb="6" eb="9">
      <t>ニホンバシ</t>
    </rPh>
    <phoneticPr fontId="2"/>
  </si>
  <si>
    <t>東京都文京区大塚２－９－３</t>
  </si>
  <si>
    <t>関東財務局長
第00096号</t>
  </si>
  <si>
    <t>株式会社Ｋｏｒｔ　Ｖａｌｕｔａ</t>
  </si>
  <si>
    <t>03-6303-2555</t>
  </si>
  <si>
    <t>105-0003</t>
  </si>
  <si>
    <t>東京都港区西新橋１－１－１
日比谷フォートタワー １０階</t>
    <rPh sb="0" eb="3">
      <t>トウキョウト</t>
    </rPh>
    <rPh sb="3" eb="5">
      <t>ミナトク</t>
    </rPh>
    <rPh sb="5" eb="8">
      <t>ニシシンバシ</t>
    </rPh>
    <rPh sb="14" eb="17">
      <t>ヒビヤ</t>
    </rPh>
    <rPh sb="27" eb="28">
      <t>カイ</t>
    </rPh>
    <phoneticPr fontId="2"/>
  </si>
  <si>
    <t>関東財務局長
第00097号</t>
  </si>
  <si>
    <t>東京都新宿区西新宿８－１７－１</t>
  </si>
  <si>
    <t>03-5937-3023</t>
  </si>
  <si>
    <t>東京都中央区日本橋２－１３－１２
ＷｅＷｏｒｋ日本生命日本橋ビル</t>
    <rPh sb="0" eb="3">
      <t>トウキョウト</t>
    </rPh>
    <rPh sb="3" eb="6">
      <t>チュウオウク</t>
    </rPh>
    <rPh sb="6" eb="8">
      <t>ニホン</t>
    </rPh>
    <rPh sb="8" eb="9">
      <t>バシ</t>
    </rPh>
    <rPh sb="23" eb="25">
      <t>ニホン</t>
    </rPh>
    <rPh sb="25" eb="27">
      <t>セイメイ</t>
    </rPh>
    <rPh sb="27" eb="30">
      <t>ニホンバシ</t>
    </rPh>
    <phoneticPr fontId="2"/>
  </si>
  <si>
    <t>050-1731-7210</t>
  </si>
  <si>
    <t>東京都渋谷区渋谷３－１１－２
渋谷パインビル４階</t>
    <rPh sb="3" eb="6">
      <t>シブヤク</t>
    </rPh>
    <rPh sb="6" eb="8">
      <t>シブヤ</t>
    </rPh>
    <rPh sb="15" eb="17">
      <t>シブヤ</t>
    </rPh>
    <phoneticPr fontId="2"/>
  </si>
  <si>
    <t>106-6222</t>
  </si>
  <si>
    <t>東京都港区六本木３－２－１
住友不動産六本木グランドタワー２２階</t>
    <rPh sb="5" eb="8">
      <t>ロッポンギ</t>
    </rPh>
    <rPh sb="14" eb="16">
      <t>スミトモ</t>
    </rPh>
    <rPh sb="16" eb="19">
      <t>フドウサン</t>
    </rPh>
    <rPh sb="19" eb="22">
      <t>ロッポンギ</t>
    </rPh>
    <rPh sb="31" eb="32">
      <t>カイ</t>
    </rPh>
    <phoneticPr fontId="2"/>
  </si>
  <si>
    <t>Ｓｈｉｆｔ４Ｊａｐａｎ株式会社</t>
    <phoneticPr fontId="2"/>
  </si>
  <si>
    <t>03-6205-7133</t>
    <phoneticPr fontId="2"/>
  </si>
  <si>
    <t>ハンパス・ジャパン株式会社</t>
    <phoneticPr fontId="2"/>
  </si>
  <si>
    <t>東京都千代田区内幸町２－１－１
飯野ビル９階 クロスオフィス日比谷９３２</t>
    <rPh sb="0" eb="3">
      <t>トウキョウト</t>
    </rPh>
    <rPh sb="3" eb="7">
      <t>チヨダク</t>
    </rPh>
    <rPh sb="7" eb="10">
      <t>ウチサイワイチョウ</t>
    </rPh>
    <rPh sb="16" eb="18">
      <t>イイノ</t>
    </rPh>
    <rPh sb="21" eb="22">
      <t>カイ</t>
    </rPh>
    <rPh sb="30" eb="33">
      <t>ヒビヤ</t>
    </rPh>
    <phoneticPr fontId="2"/>
  </si>
  <si>
    <t>03-6384-9000</t>
    <phoneticPr fontId="2"/>
  </si>
  <si>
    <t>104-0032</t>
    <phoneticPr fontId="2"/>
  </si>
  <si>
    <t>東京都中央区八丁堀３－１７－１６セントラル京橋２階</t>
    <phoneticPr fontId="2"/>
  </si>
  <si>
    <t>103-0027</t>
    <phoneticPr fontId="2"/>
  </si>
  <si>
    <t>東京都中央区日本橋３－２－２
オオタケ第７ビル３階</t>
    <rPh sb="0" eb="3">
      <t>トウキョウト</t>
    </rPh>
    <rPh sb="3" eb="5">
      <t>チュウオウ</t>
    </rPh>
    <rPh sb="5" eb="6">
      <t>ク</t>
    </rPh>
    <rPh sb="6" eb="9">
      <t>ニホンバシ</t>
    </rPh>
    <rPh sb="19" eb="20">
      <t>ダイ</t>
    </rPh>
    <rPh sb="24" eb="25">
      <t>カイ</t>
    </rPh>
    <phoneticPr fontId="2"/>
  </si>
  <si>
    <r>
      <t xml:space="preserve">北海道財務局長
</t>
    </r>
    <r>
      <rPr>
        <sz val="11"/>
        <rFont val="ＭＳ ゴシック"/>
        <family val="3"/>
        <charset val="128"/>
      </rPr>
      <t>第00002号</t>
    </r>
    <rPh sb="0" eb="3">
      <t>ホッカイドウ</t>
    </rPh>
    <rPh sb="3" eb="5">
      <t>ザイム</t>
    </rPh>
    <rPh sb="5" eb="7">
      <t>キョクチョウ</t>
    </rPh>
    <rPh sb="8" eb="9">
      <t>ダイ</t>
    </rPh>
    <rPh sb="14" eb="15">
      <t>ゴウ</t>
    </rPh>
    <phoneticPr fontId="2"/>
  </si>
  <si>
    <r>
      <t>ウェルネット株式会社</t>
    </r>
    <r>
      <rPr>
        <vertAlign val="superscript"/>
        <sz val="11"/>
        <rFont val="ＭＳ ゴシック"/>
        <family val="3"/>
        <charset val="128"/>
      </rPr>
      <t>※1</t>
    </r>
    <rPh sb="6" eb="8">
      <t>カブシキ</t>
    </rPh>
    <rPh sb="8" eb="10">
      <t>ガイシャ</t>
    </rPh>
    <phoneticPr fontId="2"/>
  </si>
  <si>
    <t>150-0021</t>
  </si>
  <si>
    <t>東京都渋谷区恵比寿西１－１２－１２</t>
  </si>
  <si>
    <t>045-225-8255</t>
    <phoneticPr fontId="2"/>
  </si>
  <si>
    <t>東京都新宿区百人町１－２０－１７　　　　　　　　星野ビル１０１号室</t>
    <rPh sb="0" eb="3">
      <t>トウキョウト</t>
    </rPh>
    <rPh sb="3" eb="5">
      <t>シンジュク</t>
    </rPh>
    <rPh sb="5" eb="6">
      <t>ク</t>
    </rPh>
    <rPh sb="6" eb="9">
      <t>ヒャクニンチョウ</t>
    </rPh>
    <rPh sb="24" eb="26">
      <t>ホシノ</t>
    </rPh>
    <rPh sb="31" eb="33">
      <t>ゴウシツ</t>
    </rPh>
    <phoneticPr fontId="2"/>
  </si>
  <si>
    <t>141-0031</t>
  </si>
  <si>
    <t>東京都品川区西五反田８－４－１３
五反田ＪＰビルディング９階</t>
    <rPh sb="0" eb="3">
      <t>トウキョウト</t>
    </rPh>
    <phoneticPr fontId="2"/>
  </si>
  <si>
    <t>神奈川県横浜市中区山下町１３７－５</t>
    <rPh sb="0" eb="4">
      <t>カナガワケン</t>
    </rPh>
    <rPh sb="4" eb="7">
      <t>ヨコハマシ</t>
    </rPh>
    <rPh sb="7" eb="9">
      <t>ナカク</t>
    </rPh>
    <rPh sb="9" eb="12">
      <t>ヤマシタチョウ</t>
    </rPh>
    <phoneticPr fontId="4"/>
  </si>
  <si>
    <t>株式会社Ｙｅｎｙ</t>
  </si>
  <si>
    <t>東京都品川区西五反田７－２２－１７ 　　　ＴＯＣビル６階４０号室</t>
  </si>
  <si>
    <t>03-6417-3522</t>
  </si>
  <si>
    <t>近畿財務局
【計3件】</t>
    <rPh sb="0" eb="2">
      <t>キンキ</t>
    </rPh>
    <rPh sb="2" eb="5">
      <t>ザイムキョク</t>
    </rPh>
    <rPh sb="7" eb="8">
      <t>ケイ</t>
    </rPh>
    <rPh sb="9" eb="10">
      <t>ケン</t>
    </rPh>
    <phoneticPr fontId="2"/>
  </si>
  <si>
    <t>近畿財務局長
第00002号</t>
    <rPh sb="0" eb="2">
      <t>キンキ</t>
    </rPh>
    <phoneticPr fontId="1"/>
  </si>
  <si>
    <t>西日本旅客鉄道株式会社</t>
  </si>
  <si>
    <t>530-8341</t>
  </si>
  <si>
    <t>大阪府大阪市北区芝田２－４－２４</t>
    <rPh sb="0" eb="3">
      <t>オオサカフ</t>
    </rPh>
    <phoneticPr fontId="1"/>
  </si>
  <si>
    <t>06-6376-6063</t>
  </si>
  <si>
    <t>近畿財務局長
第00003号</t>
    <rPh sb="0" eb="2">
      <t>キンキ</t>
    </rPh>
    <phoneticPr fontId="1"/>
  </si>
  <si>
    <t>株式会社アイビーネット</t>
  </si>
  <si>
    <t>532-0011</t>
  </si>
  <si>
    <t>大阪府大阪市淀川区西中島５－１４－５</t>
    <rPh sb="0" eb="3">
      <t>オオサカフ</t>
    </rPh>
    <phoneticPr fontId="1"/>
  </si>
  <si>
    <t>06-6885-8311</t>
  </si>
  <si>
    <t>106-6125</t>
  </si>
  <si>
    <t>関東財務局長
第00098号</t>
  </si>
  <si>
    <t>104-0032</t>
  </si>
  <si>
    <t>東京都中央区八丁堀３－３－５</t>
  </si>
  <si>
    <t>03-6260-3788</t>
  </si>
  <si>
    <t>株式会社ネットスターズ</t>
    <phoneticPr fontId="2"/>
  </si>
  <si>
    <t>東京都品川区西五反田７−２２−１７
五反田TOCビル１１階</t>
    <rPh sb="28" eb="29">
      <t>カイ</t>
    </rPh>
    <phoneticPr fontId="1"/>
  </si>
  <si>
    <t>ペイオニア・ジャパン株式会社</t>
    <phoneticPr fontId="2"/>
  </si>
  <si>
    <r>
      <rPr>
        <sz val="10"/>
        <rFont val="ＭＳ ゴシック"/>
        <family val="3"/>
        <charset val="128"/>
      </rPr>
      <t>北海道財務局長</t>
    </r>
    <r>
      <rPr>
        <sz val="11"/>
        <rFont val="ＭＳ ゴシック"/>
        <family val="3"/>
        <charset val="128"/>
      </rPr>
      <t xml:space="preserve">
第00003号</t>
    </r>
    <rPh sb="0" eb="3">
      <t>ホッカイドウ</t>
    </rPh>
    <rPh sb="3" eb="5">
      <t>ザイム</t>
    </rPh>
    <rPh sb="5" eb="7">
      <t>キョクチョウ</t>
    </rPh>
    <rPh sb="8" eb="9">
      <t>ダイ</t>
    </rPh>
    <rPh sb="14" eb="15">
      <t>ゴウ</t>
    </rPh>
    <phoneticPr fontId="2"/>
  </si>
  <si>
    <t>株式会社デジタルフィンテック</t>
    <rPh sb="0" eb="4">
      <t>カ</t>
    </rPh>
    <phoneticPr fontId="1"/>
  </si>
  <si>
    <t>060-0042</t>
  </si>
  <si>
    <t>北海道札幌市中央区大通西８－１－８</t>
    <rPh sb="0" eb="3">
      <t>ホ</t>
    </rPh>
    <rPh sb="3" eb="6">
      <t>サ</t>
    </rPh>
    <rPh sb="6" eb="9">
      <t>チュウオウク</t>
    </rPh>
    <rPh sb="9" eb="11">
      <t>オオドオリ</t>
    </rPh>
    <rPh sb="11" eb="12">
      <t>ニシ</t>
    </rPh>
    <phoneticPr fontId="1"/>
  </si>
  <si>
    <t>011-261-4180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</si>
</sst>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&lt;=999]000;[&lt;=9999]000\-00;000\-0000"/>
    <numFmt numFmtId="178" formatCode="&quot;【全業者数：&quot;0&quot;】&quot;"/>
    <numFmt numFmtId="179" formatCode="0_ "/>
    <numFmt numFmtId="180" formatCode="0_);[Red]\(0\)"/>
    <numFmt numFmtId="181" formatCode="ggge&quot;年&quot;m&quot;月&quot;d&quot;日現在&quot;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7" fillId="24" borderId="10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79" fontId="5" fillId="0" borderId="12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179" fontId="5" fillId="0" borderId="13" xfId="0" applyNumberFormat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58" fontId="5" fillId="0" borderId="13" xfId="0" applyNumberFormat="1" applyFont="1" applyFill="1" applyBorder="1" applyAlignment="1">
      <alignment horizontal="center" vertical="center"/>
    </xf>
    <xf numFmtId="180" fontId="5" fillId="0" borderId="13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179" fontId="5" fillId="0" borderId="15" xfId="0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179" fontId="5" fillId="0" borderId="16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58" fontId="5" fillId="0" borderId="14" xfId="0" applyNumberFormat="1" applyFont="1" applyFill="1" applyBorder="1" applyAlignment="1">
      <alignment horizontal="center" vertical="center"/>
    </xf>
    <xf numFmtId="180" fontId="5" fillId="0" borderId="14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8" fontId="29" fillId="0" borderId="0" xfId="0" applyNumberFormat="1" applyFont="1" applyFill="1" applyBorder="1" applyAlignment="1">
      <alignment vertical="center"/>
    </xf>
    <xf numFmtId="0" fontId="7" fillId="24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176" fontId="5" fillId="0" borderId="36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/>
    </xf>
    <xf numFmtId="179" fontId="5" fillId="0" borderId="36" xfId="0" applyNumberFormat="1" applyFont="1" applyFill="1" applyBorder="1" applyAlignment="1">
      <alignment horizontal="left" vertical="center" wrapText="1"/>
    </xf>
    <xf numFmtId="177" fontId="5" fillId="0" borderId="36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 shrinkToFit="1"/>
    </xf>
    <xf numFmtId="176" fontId="5" fillId="0" borderId="39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center" wrapText="1"/>
    </xf>
    <xf numFmtId="179" fontId="5" fillId="0" borderId="39" xfId="0" applyNumberFormat="1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7" fillId="24" borderId="20" xfId="0" applyFont="1" applyFill="1" applyBorder="1" applyAlignment="1">
      <alignment horizontal="center" vertical="center"/>
    </xf>
    <xf numFmtId="0" fontId="7" fillId="24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4" borderId="19" xfId="0" applyFont="1" applyFill="1" applyBorder="1" applyAlignment="1">
      <alignment horizontal="center" vertical="center"/>
    </xf>
    <xf numFmtId="0" fontId="7" fillId="24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4" borderId="21" xfId="0" applyFont="1" applyFill="1" applyBorder="1" applyAlignment="1">
      <alignment horizontal="center" vertical="center"/>
    </xf>
    <xf numFmtId="0" fontId="7" fillId="24" borderId="22" xfId="0" applyFont="1" applyFill="1" applyBorder="1" applyAlignment="1">
      <alignment horizontal="center" vertical="center"/>
    </xf>
    <xf numFmtId="0" fontId="7" fillId="24" borderId="23" xfId="0" applyFont="1" applyFill="1" applyBorder="1" applyAlignment="1">
      <alignment horizontal="center" vertical="center"/>
    </xf>
    <xf numFmtId="181" fontId="30" fillId="0" borderId="0" xfId="0" applyNumberFormat="1" applyFont="1" applyFill="1" applyBorder="1" applyAlignment="1">
      <alignment horizontal="right" vertical="center"/>
    </xf>
    <xf numFmtId="0" fontId="7" fillId="24" borderId="2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179" fontId="5" fillId="0" borderId="14" xfId="0" applyNumberFormat="1" applyFont="1" applyFill="1" applyBorder="1" applyAlignment="1">
      <alignment horizontal="left" vertical="center" wrapText="1"/>
    </xf>
  </cellXfs>
  <cellStyles count="54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2 2" xfId="26" xr:uid="{00000000-0005-0000-0000-000019000000}"/>
    <cellStyle name="60% - アクセント 3 2" xfId="27" xr:uid="{00000000-0005-0000-0000-00001A000000}"/>
    <cellStyle name="60% - アクセント 4 2" xfId="28" xr:uid="{00000000-0005-0000-0000-00001B000000}"/>
    <cellStyle name="60% - アクセント 5 2" xfId="29" xr:uid="{00000000-0005-0000-0000-00001C000000}"/>
    <cellStyle name="60% - アクセント 6 2" xfId="30" xr:uid="{00000000-0005-0000-0000-00001D000000}"/>
    <cellStyle name="アクセント 1 2" xfId="31" xr:uid="{00000000-0005-0000-0000-00001E000000}"/>
    <cellStyle name="アクセント 2 2" xfId="32" xr:uid="{00000000-0005-0000-0000-00001F000000}"/>
    <cellStyle name="アクセント 3 2" xfId="33" xr:uid="{00000000-0005-0000-0000-000020000000}"/>
    <cellStyle name="アクセント 4 2" xfId="34" xr:uid="{00000000-0005-0000-0000-000021000000}"/>
    <cellStyle name="アクセント 5 2" xfId="35" xr:uid="{00000000-0005-0000-0000-000022000000}"/>
    <cellStyle name="アクセント 6 2" xfId="36" xr:uid="{00000000-0005-0000-0000-000023000000}"/>
    <cellStyle name="タイトル 2" xfId="37" xr:uid="{00000000-0005-0000-0000-000024000000}"/>
    <cellStyle name="チェック セル 2" xfId="38" xr:uid="{00000000-0005-0000-0000-000025000000}"/>
    <cellStyle name="どちらでもない 2" xfId="39" xr:uid="{00000000-0005-0000-0000-000026000000}"/>
    <cellStyle name="メモ 2" xfId="40" xr:uid="{00000000-0005-0000-0000-000027000000}"/>
    <cellStyle name="リンク セル 2" xfId="41" xr:uid="{00000000-0005-0000-0000-000028000000}"/>
    <cellStyle name="悪い 2" xfId="42" xr:uid="{00000000-0005-0000-0000-000029000000}"/>
    <cellStyle name="計算 2" xfId="43" xr:uid="{00000000-0005-0000-0000-00002A000000}"/>
    <cellStyle name="警告文 2" xfId="44" xr:uid="{00000000-0005-0000-0000-00002B000000}"/>
    <cellStyle name="見出し 1 2" xfId="45" xr:uid="{00000000-0005-0000-0000-00002C000000}"/>
    <cellStyle name="見出し 2 2" xfId="46" xr:uid="{00000000-0005-0000-0000-00002D000000}"/>
    <cellStyle name="見出し 3 2" xfId="47" xr:uid="{00000000-0005-0000-0000-00002E000000}"/>
    <cellStyle name="見出し 4 2" xfId="48" xr:uid="{00000000-0005-0000-0000-00002F000000}"/>
    <cellStyle name="集計 2" xfId="49" xr:uid="{00000000-0005-0000-0000-000030000000}"/>
    <cellStyle name="出力 2" xfId="50" xr:uid="{00000000-0005-0000-0000-000031000000}"/>
    <cellStyle name="説明文 2" xfId="51" xr:uid="{00000000-0005-0000-0000-000032000000}"/>
    <cellStyle name="入力 2" xfId="52" xr:uid="{00000000-0005-0000-0000-000033000000}"/>
    <cellStyle name="標準" xfId="0" builtinId="0"/>
    <cellStyle name="良い 2" xfId="5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0"/>
  <sheetViews>
    <sheetView tabSelected="1" view="pageBreakPreview" zoomScale="80" zoomScaleNormal="70" zoomScaleSheetLayoutView="80" workbookViewId="0">
      <pane ySplit="5" topLeftCell="A6" activePane="bottomLeft" state="frozen"/>
      <selection pane="bottomLeft" sqref="A1:K1"/>
    </sheetView>
  </sheetViews>
  <sheetFormatPr defaultColWidth="9" defaultRowHeight="14" x14ac:dyDescent="0.2"/>
  <cols>
    <col min="1" max="1" width="15.7265625" style="5" customWidth="1"/>
    <col min="2" max="2" width="15" style="5" customWidth="1"/>
    <col min="3" max="3" width="18.453125" style="5" customWidth="1"/>
    <col min="4" max="4" width="43" style="51" customWidth="1"/>
    <col min="5" max="5" width="15.7265625" style="51" customWidth="1"/>
    <col min="6" max="6" width="12.7265625" style="5" customWidth="1"/>
    <col min="7" max="7" width="39.90625" style="51" customWidth="1"/>
    <col min="8" max="8" width="16.7265625" style="5" customWidth="1"/>
    <col min="9" max="11" width="9" style="5"/>
    <col min="12" max="16384" width="9" style="1"/>
  </cols>
  <sheetData>
    <row r="1" spans="1:12" ht="24" customHeight="1" x14ac:dyDescent="0.2">
      <c r="A1" s="88" t="s">
        <v>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65.25" customHeight="1" x14ac:dyDescent="0.2">
      <c r="A2" s="91" t="s">
        <v>95</v>
      </c>
      <c r="B2" s="91"/>
      <c r="C2" s="91"/>
      <c r="D2" s="91"/>
      <c r="E2" s="4"/>
      <c r="F2" s="2"/>
      <c r="G2" s="4"/>
      <c r="H2" s="3"/>
      <c r="I2" s="1"/>
      <c r="J2" s="1"/>
      <c r="K2" s="1"/>
    </row>
    <row r="3" spans="1:12" s="10" customFormat="1" ht="17.25" customHeight="1" thickBot="1" x14ac:dyDescent="0.25">
      <c r="A3" s="11" t="str">
        <f>"【全業者数："&amp;COUNTA($B$5:$B$857)&amp;"】"</f>
        <v>【全業者数：81】</v>
      </c>
      <c r="B3" s="52"/>
      <c r="C3" s="8"/>
      <c r="D3" s="9"/>
      <c r="E3" s="9"/>
      <c r="F3" s="8"/>
      <c r="G3" s="9"/>
      <c r="H3" s="8"/>
      <c r="I3" s="95">
        <v>45838</v>
      </c>
      <c r="J3" s="95"/>
      <c r="K3" s="95"/>
    </row>
    <row r="4" spans="1:12" ht="15" customHeight="1" thickTop="1" x14ac:dyDescent="0.2">
      <c r="A4" s="89" t="s">
        <v>5</v>
      </c>
      <c r="B4" s="86" t="s">
        <v>0</v>
      </c>
      <c r="C4" s="86" t="s">
        <v>1</v>
      </c>
      <c r="D4" s="96" t="s">
        <v>7</v>
      </c>
      <c r="E4" s="96" t="s">
        <v>62</v>
      </c>
      <c r="F4" s="86" t="s">
        <v>4</v>
      </c>
      <c r="G4" s="96" t="s">
        <v>2</v>
      </c>
      <c r="H4" s="86" t="s">
        <v>3</v>
      </c>
      <c r="I4" s="92" t="s">
        <v>217</v>
      </c>
      <c r="J4" s="93"/>
      <c r="K4" s="94"/>
    </row>
    <row r="5" spans="1:12" ht="40.15" customHeight="1" thickBot="1" x14ac:dyDescent="0.25">
      <c r="A5" s="90"/>
      <c r="B5" s="87"/>
      <c r="C5" s="87"/>
      <c r="D5" s="97"/>
      <c r="E5" s="97"/>
      <c r="F5" s="87"/>
      <c r="G5" s="97"/>
      <c r="H5" s="87"/>
      <c r="I5" s="7" t="s">
        <v>214</v>
      </c>
      <c r="J5" s="6" t="s">
        <v>215</v>
      </c>
      <c r="K5" s="53" t="s">
        <v>216</v>
      </c>
    </row>
    <row r="6" spans="1:12" ht="40.15" customHeight="1" thickTop="1" x14ac:dyDescent="0.2">
      <c r="A6" s="77" t="str">
        <f>"北海道財務局"&amp;CHAR(10)&amp;"【計"&amp;COUNTIF($B$5:$B$857,"北海道財務局*")&amp;"業者】"</f>
        <v>北海道財務局
【計2業者】</v>
      </c>
      <c r="B6" s="79" t="s">
        <v>378</v>
      </c>
      <c r="C6" s="80">
        <v>44592</v>
      </c>
      <c r="D6" s="81" t="s">
        <v>379</v>
      </c>
      <c r="E6" s="82">
        <v>5010001125807</v>
      </c>
      <c r="F6" s="83" t="s">
        <v>236</v>
      </c>
      <c r="G6" s="81" t="s">
        <v>237</v>
      </c>
      <c r="H6" s="83" t="s">
        <v>238</v>
      </c>
      <c r="I6" s="84"/>
      <c r="J6" s="84" t="s">
        <v>223</v>
      </c>
      <c r="K6" s="85"/>
    </row>
    <row r="7" spans="1:12" s="5" customFormat="1" ht="40.15" customHeight="1" thickBot="1" x14ac:dyDescent="0.25">
      <c r="A7" s="78"/>
      <c r="B7" s="43" t="s">
        <v>409</v>
      </c>
      <c r="C7" s="98">
        <v>45833</v>
      </c>
      <c r="D7" s="99" t="s">
        <v>410</v>
      </c>
      <c r="E7" s="100">
        <v>9010401124520</v>
      </c>
      <c r="F7" s="43" t="s">
        <v>411</v>
      </c>
      <c r="G7" s="99" t="s">
        <v>412</v>
      </c>
      <c r="H7" s="43" t="s">
        <v>413</v>
      </c>
      <c r="I7" s="28"/>
      <c r="J7" s="28" t="s">
        <v>227</v>
      </c>
      <c r="K7" s="63"/>
      <c r="L7" s="1"/>
    </row>
    <row r="8" spans="1:12" s="5" customFormat="1" ht="40.15" customHeight="1" x14ac:dyDescent="0.2">
      <c r="A8" s="54" t="str">
        <f>"関東財務局"&amp;CHAR(10)&amp;"【計"&amp;COUNTIF($B$5:$B$857,"関東財務局*")&amp;"業者】"</f>
        <v>関東財務局
【計74業者】</v>
      </c>
      <c r="B8" s="12" t="s">
        <v>8</v>
      </c>
      <c r="C8" s="13">
        <v>40269</v>
      </c>
      <c r="D8" s="14" t="s">
        <v>283</v>
      </c>
      <c r="E8" s="15">
        <v>3010401058641</v>
      </c>
      <c r="F8" s="12" t="s">
        <v>140</v>
      </c>
      <c r="G8" s="14" t="s">
        <v>67</v>
      </c>
      <c r="H8" s="12" t="s">
        <v>9</v>
      </c>
      <c r="I8" s="16"/>
      <c r="J8" s="16" t="s">
        <v>223</v>
      </c>
      <c r="K8" s="55"/>
      <c r="L8" s="1"/>
    </row>
    <row r="9" spans="1:12" s="5" customFormat="1" ht="40.15" customHeight="1" x14ac:dyDescent="0.2">
      <c r="A9" s="56"/>
      <c r="B9" s="17" t="s">
        <v>10</v>
      </c>
      <c r="C9" s="18">
        <v>40340</v>
      </c>
      <c r="D9" s="19" t="s">
        <v>284</v>
      </c>
      <c r="E9" s="20">
        <v>3010701023295</v>
      </c>
      <c r="F9" s="17" t="s">
        <v>41</v>
      </c>
      <c r="G9" s="19" t="s">
        <v>93</v>
      </c>
      <c r="H9" s="17" t="s">
        <v>11</v>
      </c>
      <c r="I9" s="21" t="s">
        <v>218</v>
      </c>
      <c r="J9" s="21" t="s">
        <v>223</v>
      </c>
      <c r="K9" s="57"/>
      <c r="L9" s="1"/>
    </row>
    <row r="10" spans="1:12" s="5" customFormat="1" ht="40.15" customHeight="1" x14ac:dyDescent="0.2">
      <c r="A10" s="58"/>
      <c r="B10" s="17" t="s">
        <v>12</v>
      </c>
      <c r="C10" s="18">
        <v>40389</v>
      </c>
      <c r="D10" s="19" t="s">
        <v>285</v>
      </c>
      <c r="E10" s="20">
        <v>5010401089313</v>
      </c>
      <c r="F10" s="17" t="s">
        <v>41</v>
      </c>
      <c r="G10" s="19" t="s">
        <v>72</v>
      </c>
      <c r="H10" s="17" t="s">
        <v>13</v>
      </c>
      <c r="I10" s="21"/>
      <c r="J10" s="21" t="s">
        <v>223</v>
      </c>
      <c r="K10" s="57"/>
      <c r="L10" s="1"/>
    </row>
    <row r="11" spans="1:12" s="5" customFormat="1" ht="40.15" customHeight="1" x14ac:dyDescent="0.2">
      <c r="A11" s="58"/>
      <c r="B11" s="17" t="s">
        <v>14</v>
      </c>
      <c r="C11" s="18">
        <v>40497</v>
      </c>
      <c r="D11" s="19" t="s">
        <v>371</v>
      </c>
      <c r="E11" s="20">
        <v>5010501030903</v>
      </c>
      <c r="F11" s="17" t="s">
        <v>16</v>
      </c>
      <c r="G11" s="19" t="s">
        <v>94</v>
      </c>
      <c r="H11" s="17" t="s">
        <v>141</v>
      </c>
      <c r="I11" s="21"/>
      <c r="J11" s="21" t="s">
        <v>223</v>
      </c>
      <c r="K11" s="57"/>
      <c r="L11" s="1"/>
    </row>
    <row r="12" spans="1:12" s="5" customFormat="1" ht="39.75" customHeight="1" x14ac:dyDescent="0.2">
      <c r="A12" s="58"/>
      <c r="B12" s="17" t="s">
        <v>15</v>
      </c>
      <c r="C12" s="18">
        <v>40519</v>
      </c>
      <c r="D12" s="22" t="s">
        <v>142</v>
      </c>
      <c r="E12" s="20">
        <v>9010401089532</v>
      </c>
      <c r="F12" s="23" t="s">
        <v>180</v>
      </c>
      <c r="G12" s="22" t="s">
        <v>355</v>
      </c>
      <c r="H12" s="23" t="s">
        <v>17</v>
      </c>
      <c r="I12" s="21"/>
      <c r="J12" s="21" t="s">
        <v>223</v>
      </c>
      <c r="K12" s="57"/>
      <c r="L12" s="1"/>
    </row>
    <row r="13" spans="1:12" s="5" customFormat="1" ht="39.75" customHeight="1" x14ac:dyDescent="0.2">
      <c r="A13" s="58"/>
      <c r="B13" s="17" t="s">
        <v>18</v>
      </c>
      <c r="C13" s="18">
        <v>40603</v>
      </c>
      <c r="D13" s="22" t="s">
        <v>286</v>
      </c>
      <c r="E13" s="20">
        <v>6010401071583</v>
      </c>
      <c r="F13" s="23" t="s">
        <v>367</v>
      </c>
      <c r="G13" s="22" t="s">
        <v>368</v>
      </c>
      <c r="H13" s="23" t="s">
        <v>143</v>
      </c>
      <c r="I13" s="21"/>
      <c r="J13" s="21" t="s">
        <v>223</v>
      </c>
      <c r="K13" s="57"/>
      <c r="L13" s="1"/>
    </row>
    <row r="14" spans="1:12" s="5" customFormat="1" ht="39.75" customHeight="1" x14ac:dyDescent="0.2">
      <c r="A14" s="58"/>
      <c r="B14" s="17" t="s">
        <v>19</v>
      </c>
      <c r="C14" s="18">
        <v>40644</v>
      </c>
      <c r="D14" s="22" t="s">
        <v>287</v>
      </c>
      <c r="E14" s="20">
        <v>9010001134572</v>
      </c>
      <c r="F14" s="23" t="s">
        <v>144</v>
      </c>
      <c r="G14" s="22" t="s">
        <v>71</v>
      </c>
      <c r="H14" s="23" t="s">
        <v>145</v>
      </c>
      <c r="I14" s="21"/>
      <c r="J14" s="21" t="s">
        <v>223</v>
      </c>
      <c r="K14" s="57"/>
      <c r="L14" s="1"/>
    </row>
    <row r="15" spans="1:12" s="5" customFormat="1" ht="40.5" customHeight="1" x14ac:dyDescent="0.2">
      <c r="A15" s="58"/>
      <c r="B15" s="17" t="s">
        <v>20</v>
      </c>
      <c r="C15" s="18">
        <v>40681</v>
      </c>
      <c r="D15" s="22" t="s">
        <v>288</v>
      </c>
      <c r="E15" s="20">
        <v>1010001067912</v>
      </c>
      <c r="F15" s="23" t="s">
        <v>21</v>
      </c>
      <c r="G15" s="22" t="s">
        <v>68</v>
      </c>
      <c r="H15" s="23" t="s">
        <v>22</v>
      </c>
      <c r="I15" s="21"/>
      <c r="J15" s="21" t="s">
        <v>223</v>
      </c>
      <c r="K15" s="57"/>
      <c r="L15" s="1"/>
    </row>
    <row r="16" spans="1:12" s="5" customFormat="1" ht="39.75" customHeight="1" x14ac:dyDescent="0.2">
      <c r="A16" s="58"/>
      <c r="B16" s="17" t="s">
        <v>23</v>
      </c>
      <c r="C16" s="18">
        <v>40715</v>
      </c>
      <c r="D16" s="22" t="s">
        <v>289</v>
      </c>
      <c r="E16" s="20">
        <v>8010001103611</v>
      </c>
      <c r="F16" s="23" t="s">
        <v>146</v>
      </c>
      <c r="G16" s="22" t="s">
        <v>24</v>
      </c>
      <c r="H16" s="23" t="s">
        <v>147</v>
      </c>
      <c r="I16" s="21"/>
      <c r="J16" s="21" t="s">
        <v>223</v>
      </c>
      <c r="K16" s="57"/>
      <c r="L16" s="1"/>
    </row>
    <row r="17" spans="1:12" s="5" customFormat="1" ht="39.75" customHeight="1" x14ac:dyDescent="0.2">
      <c r="A17" s="58"/>
      <c r="B17" s="17" t="s">
        <v>26</v>
      </c>
      <c r="C17" s="18">
        <v>40750</v>
      </c>
      <c r="D17" s="22" t="s">
        <v>290</v>
      </c>
      <c r="E17" s="20">
        <v>5010601030547</v>
      </c>
      <c r="F17" s="23" t="s">
        <v>28</v>
      </c>
      <c r="G17" s="22" t="s">
        <v>27</v>
      </c>
      <c r="H17" s="23" t="s">
        <v>148</v>
      </c>
      <c r="I17" s="21"/>
      <c r="J17" s="21" t="s">
        <v>223</v>
      </c>
      <c r="K17" s="57"/>
      <c r="L17" s="1"/>
    </row>
    <row r="18" spans="1:12" s="5" customFormat="1" ht="39.75" customHeight="1" x14ac:dyDescent="0.2">
      <c r="A18" s="58"/>
      <c r="B18" s="17" t="s">
        <v>29</v>
      </c>
      <c r="C18" s="18">
        <v>40798</v>
      </c>
      <c r="D18" s="22" t="s">
        <v>291</v>
      </c>
      <c r="E18" s="20">
        <v>4010401058731</v>
      </c>
      <c r="F18" s="23" t="s">
        <v>228</v>
      </c>
      <c r="G18" s="22" t="s">
        <v>256</v>
      </c>
      <c r="H18" s="23" t="s">
        <v>229</v>
      </c>
      <c r="I18" s="21"/>
      <c r="J18" s="21" t="s">
        <v>223</v>
      </c>
      <c r="K18" s="57"/>
      <c r="L18" s="1"/>
    </row>
    <row r="19" spans="1:12" s="5" customFormat="1" ht="39.75" customHeight="1" x14ac:dyDescent="0.2">
      <c r="A19" s="58"/>
      <c r="B19" s="17" t="s">
        <v>30</v>
      </c>
      <c r="C19" s="18">
        <v>40863</v>
      </c>
      <c r="D19" s="22" t="s">
        <v>292</v>
      </c>
      <c r="E19" s="20">
        <v>7011101036066</v>
      </c>
      <c r="F19" s="23" t="s">
        <v>31</v>
      </c>
      <c r="G19" s="22" t="s">
        <v>69</v>
      </c>
      <c r="H19" s="23" t="s">
        <v>32</v>
      </c>
      <c r="I19" s="21" t="s">
        <v>218</v>
      </c>
      <c r="J19" s="21" t="s">
        <v>223</v>
      </c>
      <c r="K19" s="57"/>
      <c r="L19" s="1"/>
    </row>
    <row r="20" spans="1:12" s="5" customFormat="1" ht="39.75" customHeight="1" x14ac:dyDescent="0.2">
      <c r="A20" s="58"/>
      <c r="B20" s="17" t="s">
        <v>33</v>
      </c>
      <c r="C20" s="18">
        <v>40884</v>
      </c>
      <c r="D20" s="22" t="s">
        <v>293</v>
      </c>
      <c r="E20" s="20">
        <v>4010501033808</v>
      </c>
      <c r="F20" s="23" t="s">
        <v>149</v>
      </c>
      <c r="G20" s="22" t="s">
        <v>75</v>
      </c>
      <c r="H20" s="23" t="s">
        <v>150</v>
      </c>
      <c r="I20" s="21"/>
      <c r="J20" s="21" t="s">
        <v>223</v>
      </c>
      <c r="K20" s="57"/>
      <c r="L20" s="1"/>
    </row>
    <row r="21" spans="1:12" s="5" customFormat="1" ht="39.75" customHeight="1" x14ac:dyDescent="0.2">
      <c r="A21" s="58"/>
      <c r="B21" s="17" t="s">
        <v>34</v>
      </c>
      <c r="C21" s="18">
        <v>40954</v>
      </c>
      <c r="D21" s="22" t="s">
        <v>294</v>
      </c>
      <c r="E21" s="20">
        <v>1011101057035</v>
      </c>
      <c r="F21" s="23" t="s">
        <v>151</v>
      </c>
      <c r="G21" s="22" t="s">
        <v>35</v>
      </c>
      <c r="H21" s="23" t="s">
        <v>152</v>
      </c>
      <c r="I21" s="21"/>
      <c r="J21" s="21" t="s">
        <v>223</v>
      </c>
      <c r="K21" s="57"/>
      <c r="L21" s="1"/>
    </row>
    <row r="22" spans="1:12" s="5" customFormat="1" ht="39.75" customHeight="1" x14ac:dyDescent="0.2">
      <c r="A22" s="58"/>
      <c r="B22" s="17" t="s">
        <v>36</v>
      </c>
      <c r="C22" s="18">
        <v>40966</v>
      </c>
      <c r="D22" s="22" t="s">
        <v>295</v>
      </c>
      <c r="E22" s="20">
        <v>4010401084380</v>
      </c>
      <c r="F22" s="23" t="s">
        <v>41</v>
      </c>
      <c r="G22" s="22" t="s">
        <v>54</v>
      </c>
      <c r="H22" s="23" t="s">
        <v>153</v>
      </c>
      <c r="I22" s="21"/>
      <c r="J22" s="21" t="s">
        <v>223</v>
      </c>
      <c r="K22" s="57"/>
      <c r="L22" s="1"/>
    </row>
    <row r="23" spans="1:12" s="5" customFormat="1" ht="39.75" customHeight="1" x14ac:dyDescent="0.2">
      <c r="A23" s="58"/>
      <c r="B23" s="17" t="s">
        <v>37</v>
      </c>
      <c r="C23" s="18">
        <v>40996</v>
      </c>
      <c r="D23" s="22" t="s">
        <v>296</v>
      </c>
      <c r="E23" s="20">
        <v>1010401095934</v>
      </c>
      <c r="F23" s="23" t="s">
        <v>38</v>
      </c>
      <c r="G23" s="22" t="s">
        <v>73</v>
      </c>
      <c r="H23" s="23" t="s">
        <v>39</v>
      </c>
      <c r="I23" s="21"/>
      <c r="J23" s="21" t="s">
        <v>223</v>
      </c>
      <c r="K23" s="57"/>
      <c r="L23" s="1"/>
    </row>
    <row r="24" spans="1:12" s="5" customFormat="1" ht="39.75" customHeight="1" x14ac:dyDescent="0.2">
      <c r="A24" s="58"/>
      <c r="B24" s="17" t="s">
        <v>40</v>
      </c>
      <c r="C24" s="18">
        <v>41085</v>
      </c>
      <c r="D24" s="22" t="s">
        <v>297</v>
      </c>
      <c r="E24" s="20">
        <v>6011101062006</v>
      </c>
      <c r="F24" s="23" t="s">
        <v>41</v>
      </c>
      <c r="G24" s="22" t="s">
        <v>108</v>
      </c>
      <c r="H24" s="23" t="s">
        <v>154</v>
      </c>
      <c r="I24" s="21"/>
      <c r="J24" s="21" t="s">
        <v>223</v>
      </c>
      <c r="K24" s="57"/>
      <c r="L24" s="1"/>
    </row>
    <row r="25" spans="1:12" s="5" customFormat="1" ht="39.75" customHeight="1" x14ac:dyDescent="0.2">
      <c r="A25" s="58"/>
      <c r="B25" s="17" t="s">
        <v>42</v>
      </c>
      <c r="C25" s="18">
        <v>41122</v>
      </c>
      <c r="D25" s="22" t="s">
        <v>298</v>
      </c>
      <c r="E25" s="20">
        <v>3700150006491</v>
      </c>
      <c r="F25" s="23" t="s">
        <v>155</v>
      </c>
      <c r="G25" s="22" t="s">
        <v>74</v>
      </c>
      <c r="H25" s="23" t="s">
        <v>272</v>
      </c>
      <c r="I25" s="21"/>
      <c r="J25" s="21" t="s">
        <v>223</v>
      </c>
      <c r="K25" s="57"/>
      <c r="L25" s="1"/>
    </row>
    <row r="26" spans="1:12" s="5" customFormat="1" ht="39.75" customHeight="1" x14ac:dyDescent="0.2">
      <c r="A26" s="58"/>
      <c r="B26" s="17" t="s">
        <v>43</v>
      </c>
      <c r="C26" s="18">
        <v>41264</v>
      </c>
      <c r="D26" s="22" t="s">
        <v>299</v>
      </c>
      <c r="E26" s="20">
        <v>2010401087071</v>
      </c>
      <c r="F26" s="23" t="s">
        <v>239</v>
      </c>
      <c r="G26" s="22" t="s">
        <v>240</v>
      </c>
      <c r="H26" s="23" t="s">
        <v>158</v>
      </c>
      <c r="I26" s="21"/>
      <c r="J26" s="21" t="s">
        <v>223</v>
      </c>
      <c r="K26" s="57"/>
      <c r="L26" s="1"/>
    </row>
    <row r="27" spans="1:12" s="5" customFormat="1" ht="39.75" customHeight="1" x14ac:dyDescent="0.2">
      <c r="A27" s="58"/>
      <c r="B27" s="17" t="s">
        <v>45</v>
      </c>
      <c r="C27" s="24">
        <v>41442</v>
      </c>
      <c r="D27" s="22" t="s">
        <v>300</v>
      </c>
      <c r="E27" s="20">
        <v>6010401094452</v>
      </c>
      <c r="F27" s="23" t="s">
        <v>350</v>
      </c>
      <c r="G27" s="22" t="s">
        <v>351</v>
      </c>
      <c r="H27" s="23" t="s">
        <v>352</v>
      </c>
      <c r="I27" s="21"/>
      <c r="J27" s="21" t="s">
        <v>223</v>
      </c>
      <c r="K27" s="57"/>
      <c r="L27" s="1"/>
    </row>
    <row r="28" spans="1:12" s="5" customFormat="1" ht="39.75" customHeight="1" x14ac:dyDescent="0.2">
      <c r="A28" s="58"/>
      <c r="B28" s="17" t="s">
        <v>46</v>
      </c>
      <c r="C28" s="24">
        <v>41451</v>
      </c>
      <c r="D28" s="22" t="s">
        <v>301</v>
      </c>
      <c r="E28" s="20">
        <v>9010401099531</v>
      </c>
      <c r="F28" s="23" t="s">
        <v>353</v>
      </c>
      <c r="G28" s="22" t="s">
        <v>354</v>
      </c>
      <c r="H28" s="23" t="s">
        <v>160</v>
      </c>
      <c r="I28" s="21"/>
      <c r="J28" s="21" t="s">
        <v>223</v>
      </c>
      <c r="K28" s="57"/>
      <c r="L28" s="1"/>
    </row>
    <row r="29" spans="1:12" s="5" customFormat="1" ht="39.75" customHeight="1" x14ac:dyDescent="0.2">
      <c r="A29" s="58"/>
      <c r="B29" s="17" t="s">
        <v>47</v>
      </c>
      <c r="C29" s="24">
        <v>41516</v>
      </c>
      <c r="D29" s="22" t="s">
        <v>302</v>
      </c>
      <c r="E29" s="20">
        <v>6011101063994</v>
      </c>
      <c r="F29" s="23" t="s">
        <v>41</v>
      </c>
      <c r="G29" s="22" t="s">
        <v>137</v>
      </c>
      <c r="H29" s="23" t="s">
        <v>161</v>
      </c>
      <c r="I29" s="21"/>
      <c r="J29" s="21" t="s">
        <v>223</v>
      </c>
      <c r="K29" s="57"/>
      <c r="L29" s="1"/>
    </row>
    <row r="30" spans="1:12" s="5" customFormat="1" ht="39.75" customHeight="1" x14ac:dyDescent="0.2">
      <c r="A30" s="58"/>
      <c r="B30" s="17" t="s">
        <v>48</v>
      </c>
      <c r="C30" s="24">
        <v>41558</v>
      </c>
      <c r="D30" s="22" t="s">
        <v>162</v>
      </c>
      <c r="E30" s="20">
        <v>1020001100705</v>
      </c>
      <c r="F30" s="23" t="s">
        <v>163</v>
      </c>
      <c r="G30" s="22" t="s">
        <v>92</v>
      </c>
      <c r="H30" s="23" t="s">
        <v>164</v>
      </c>
      <c r="I30" s="21"/>
      <c r="J30" s="21" t="s">
        <v>223</v>
      </c>
      <c r="K30" s="57"/>
      <c r="L30" s="1"/>
    </row>
    <row r="31" spans="1:12" s="5" customFormat="1" ht="39.75" customHeight="1" x14ac:dyDescent="0.2">
      <c r="A31" s="58"/>
      <c r="B31" s="17" t="s">
        <v>49</v>
      </c>
      <c r="C31" s="24">
        <v>41880</v>
      </c>
      <c r="D31" s="22" t="s">
        <v>369</v>
      </c>
      <c r="E31" s="20">
        <v>9010401105000</v>
      </c>
      <c r="F31" s="23" t="s">
        <v>165</v>
      </c>
      <c r="G31" s="22" t="s">
        <v>61</v>
      </c>
      <c r="H31" s="23" t="s">
        <v>166</v>
      </c>
      <c r="I31" s="21"/>
      <c r="J31" s="21" t="s">
        <v>223</v>
      </c>
      <c r="K31" s="57"/>
      <c r="L31" s="1"/>
    </row>
    <row r="32" spans="1:12" s="5" customFormat="1" ht="39.75" customHeight="1" x14ac:dyDescent="0.2">
      <c r="A32" s="58"/>
      <c r="B32" s="17" t="s">
        <v>50</v>
      </c>
      <c r="C32" s="24">
        <v>41969</v>
      </c>
      <c r="D32" s="22" t="s">
        <v>303</v>
      </c>
      <c r="E32" s="20">
        <v>6011001005411</v>
      </c>
      <c r="F32" s="23" t="s">
        <v>167</v>
      </c>
      <c r="G32" s="22" t="s">
        <v>125</v>
      </c>
      <c r="H32" s="23" t="s">
        <v>168</v>
      </c>
      <c r="I32" s="21"/>
      <c r="J32" s="21" t="s">
        <v>223</v>
      </c>
      <c r="K32" s="57"/>
      <c r="L32" s="1"/>
    </row>
    <row r="33" spans="1:12" s="5" customFormat="1" ht="39.75" customHeight="1" x14ac:dyDescent="0.2">
      <c r="A33" s="58"/>
      <c r="B33" s="17" t="s">
        <v>51</v>
      </c>
      <c r="C33" s="24">
        <v>42041</v>
      </c>
      <c r="D33" s="22" t="s">
        <v>304</v>
      </c>
      <c r="E33" s="20">
        <v>6011001092945</v>
      </c>
      <c r="F33" s="23" t="s">
        <v>242</v>
      </c>
      <c r="G33" s="22" t="s">
        <v>372</v>
      </c>
      <c r="H33" s="23" t="s">
        <v>370</v>
      </c>
      <c r="I33" s="21"/>
      <c r="J33" s="21" t="s">
        <v>223</v>
      </c>
      <c r="K33" s="57"/>
      <c r="L33" s="1"/>
    </row>
    <row r="34" spans="1:12" s="5" customFormat="1" ht="39.75" customHeight="1" x14ac:dyDescent="0.2">
      <c r="A34" s="59"/>
      <c r="B34" s="17" t="s">
        <v>52</v>
      </c>
      <c r="C34" s="24">
        <v>42234</v>
      </c>
      <c r="D34" s="22" t="s">
        <v>305</v>
      </c>
      <c r="E34" s="20">
        <v>5010401114302</v>
      </c>
      <c r="F34" s="23" t="s">
        <v>156</v>
      </c>
      <c r="G34" s="22" t="s">
        <v>70</v>
      </c>
      <c r="H34" s="23" t="s">
        <v>169</v>
      </c>
      <c r="I34" s="21"/>
      <c r="J34" s="21" t="s">
        <v>223</v>
      </c>
      <c r="K34" s="57"/>
      <c r="L34" s="1"/>
    </row>
    <row r="35" spans="1:12" s="5" customFormat="1" ht="39.75" customHeight="1" x14ac:dyDescent="0.2">
      <c r="A35" s="59"/>
      <c r="B35" s="17" t="s">
        <v>53</v>
      </c>
      <c r="C35" s="24">
        <v>42234</v>
      </c>
      <c r="D35" s="22" t="s">
        <v>306</v>
      </c>
      <c r="E35" s="20">
        <v>4011001100453</v>
      </c>
      <c r="F35" s="23" t="s">
        <v>353</v>
      </c>
      <c r="G35" s="22" t="s">
        <v>364</v>
      </c>
      <c r="H35" s="23" t="s">
        <v>171</v>
      </c>
      <c r="I35" s="21" t="s">
        <v>223</v>
      </c>
      <c r="J35" s="21" t="s">
        <v>223</v>
      </c>
      <c r="K35" s="57"/>
      <c r="L35" s="1"/>
    </row>
    <row r="36" spans="1:12" s="5" customFormat="1" ht="39.75" customHeight="1" x14ac:dyDescent="0.2">
      <c r="A36" s="59"/>
      <c r="B36" s="17" t="s">
        <v>55</v>
      </c>
      <c r="C36" s="24">
        <v>42340</v>
      </c>
      <c r="D36" s="22" t="s">
        <v>307</v>
      </c>
      <c r="E36" s="20">
        <v>9010401113770</v>
      </c>
      <c r="F36" s="23" t="s">
        <v>159</v>
      </c>
      <c r="G36" s="22" t="s">
        <v>56</v>
      </c>
      <c r="H36" s="23" t="s">
        <v>172</v>
      </c>
      <c r="I36" s="21"/>
      <c r="J36" s="21" t="s">
        <v>223</v>
      </c>
      <c r="K36" s="57"/>
      <c r="L36" s="1"/>
    </row>
    <row r="37" spans="1:12" s="5" customFormat="1" ht="39.75" customHeight="1" x14ac:dyDescent="0.2">
      <c r="A37" s="59"/>
      <c r="B37" s="17" t="s">
        <v>57</v>
      </c>
      <c r="C37" s="24">
        <v>42481</v>
      </c>
      <c r="D37" s="22" t="s">
        <v>308</v>
      </c>
      <c r="E37" s="20">
        <v>1011001053935</v>
      </c>
      <c r="F37" s="23" t="s">
        <v>167</v>
      </c>
      <c r="G37" s="22" t="s">
        <v>126</v>
      </c>
      <c r="H37" s="23" t="s">
        <v>173</v>
      </c>
      <c r="I37" s="21"/>
      <c r="J37" s="21" t="s">
        <v>223</v>
      </c>
      <c r="K37" s="57"/>
      <c r="L37" s="1"/>
    </row>
    <row r="38" spans="1:12" s="5" customFormat="1" ht="39.75" customHeight="1" x14ac:dyDescent="0.2">
      <c r="A38" s="60"/>
      <c r="B38" s="17" t="s">
        <v>58</v>
      </c>
      <c r="C38" s="24">
        <v>42506</v>
      </c>
      <c r="D38" s="22" t="s">
        <v>309</v>
      </c>
      <c r="E38" s="20">
        <v>8010001164001</v>
      </c>
      <c r="F38" s="23" t="s">
        <v>174</v>
      </c>
      <c r="G38" s="22" t="s">
        <v>138</v>
      </c>
      <c r="H38" s="23" t="s">
        <v>175</v>
      </c>
      <c r="I38" s="21"/>
      <c r="J38" s="21" t="s">
        <v>223</v>
      </c>
      <c r="K38" s="57"/>
      <c r="L38" s="1"/>
    </row>
    <row r="39" spans="1:12" s="5" customFormat="1" ht="39.75" customHeight="1" x14ac:dyDescent="0.2">
      <c r="A39" s="59"/>
      <c r="B39" s="17" t="s">
        <v>59</v>
      </c>
      <c r="C39" s="25">
        <v>42544</v>
      </c>
      <c r="D39" s="22" t="s">
        <v>408</v>
      </c>
      <c r="E39" s="20">
        <v>4010001166406</v>
      </c>
      <c r="F39" s="23" t="s">
        <v>277</v>
      </c>
      <c r="G39" s="22" t="s">
        <v>278</v>
      </c>
      <c r="H39" s="23" t="s">
        <v>177</v>
      </c>
      <c r="I39" s="21"/>
      <c r="J39" s="21" t="s">
        <v>223</v>
      </c>
      <c r="K39" s="57"/>
      <c r="L39" s="1"/>
    </row>
    <row r="40" spans="1:12" s="5" customFormat="1" ht="39.75" customHeight="1" x14ac:dyDescent="0.2">
      <c r="A40" s="58"/>
      <c r="B40" s="17" t="s">
        <v>60</v>
      </c>
      <c r="C40" s="25">
        <v>42704</v>
      </c>
      <c r="D40" s="22" t="s">
        <v>310</v>
      </c>
      <c r="E40" s="20">
        <v>7700150006587</v>
      </c>
      <c r="F40" s="23" t="s">
        <v>359</v>
      </c>
      <c r="G40" s="22" t="s">
        <v>360</v>
      </c>
      <c r="H40" s="23" t="s">
        <v>365</v>
      </c>
      <c r="I40" s="21"/>
      <c r="J40" s="21" t="s">
        <v>223</v>
      </c>
      <c r="K40" s="57"/>
      <c r="L40" s="1"/>
    </row>
    <row r="41" spans="1:12" s="5" customFormat="1" ht="39.75" customHeight="1" x14ac:dyDescent="0.2">
      <c r="A41" s="58"/>
      <c r="B41" s="17" t="s">
        <v>64</v>
      </c>
      <c r="C41" s="25">
        <v>42830</v>
      </c>
      <c r="D41" s="22" t="s">
        <v>311</v>
      </c>
      <c r="E41" s="20">
        <v>9011101071185</v>
      </c>
      <c r="F41" s="23" t="s">
        <v>384</v>
      </c>
      <c r="G41" s="22" t="s">
        <v>388</v>
      </c>
      <c r="H41" s="23" t="s">
        <v>389</v>
      </c>
      <c r="I41" s="21"/>
      <c r="J41" s="21" t="s">
        <v>223</v>
      </c>
      <c r="K41" s="57"/>
      <c r="L41" s="1"/>
    </row>
    <row r="42" spans="1:12" s="5" customFormat="1" ht="39.75" customHeight="1" x14ac:dyDescent="0.2">
      <c r="A42" s="58"/>
      <c r="B42" s="17" t="s">
        <v>65</v>
      </c>
      <c r="C42" s="25">
        <v>42919</v>
      </c>
      <c r="D42" s="22" t="s">
        <v>312</v>
      </c>
      <c r="E42" s="20">
        <v>2010001057425</v>
      </c>
      <c r="F42" s="23" t="s">
        <v>178</v>
      </c>
      <c r="G42" s="22" t="s">
        <v>66</v>
      </c>
      <c r="H42" s="23" t="s">
        <v>179</v>
      </c>
      <c r="I42" s="21"/>
      <c r="J42" s="21" t="s">
        <v>223</v>
      </c>
      <c r="K42" s="57"/>
      <c r="L42" s="1"/>
    </row>
    <row r="43" spans="1:12" s="5" customFormat="1" ht="39.75" customHeight="1" x14ac:dyDescent="0.2">
      <c r="A43" s="58"/>
      <c r="B43" s="17" t="s">
        <v>76</v>
      </c>
      <c r="C43" s="25">
        <v>43013</v>
      </c>
      <c r="D43" s="22" t="s">
        <v>313</v>
      </c>
      <c r="E43" s="20">
        <v>6011101080437</v>
      </c>
      <c r="F43" s="23" t="s">
        <v>199</v>
      </c>
      <c r="G43" s="22" t="s">
        <v>235</v>
      </c>
      <c r="H43" s="23" t="s">
        <v>373</v>
      </c>
      <c r="I43" s="21"/>
      <c r="J43" s="21" t="s">
        <v>223</v>
      </c>
      <c r="K43" s="57"/>
      <c r="L43" s="1"/>
    </row>
    <row r="44" spans="1:12" s="5" customFormat="1" ht="39.75" customHeight="1" x14ac:dyDescent="0.2">
      <c r="A44" s="58"/>
      <c r="B44" s="17" t="s">
        <v>77</v>
      </c>
      <c r="C44" s="25">
        <v>43060</v>
      </c>
      <c r="D44" s="22" t="s">
        <v>314</v>
      </c>
      <c r="E44" s="20">
        <v>1011101032839</v>
      </c>
      <c r="F44" s="23" t="s">
        <v>180</v>
      </c>
      <c r="G44" s="22" t="s">
        <v>181</v>
      </c>
      <c r="H44" s="23" t="s">
        <v>182</v>
      </c>
      <c r="I44" s="21"/>
      <c r="J44" s="21" t="s">
        <v>223</v>
      </c>
      <c r="K44" s="57"/>
      <c r="L44" s="1"/>
    </row>
    <row r="45" spans="1:12" s="5" customFormat="1" ht="39.75" customHeight="1" x14ac:dyDescent="0.2">
      <c r="A45" s="58"/>
      <c r="B45" s="17" t="s">
        <v>78</v>
      </c>
      <c r="C45" s="25">
        <v>43067</v>
      </c>
      <c r="D45" s="22" t="s">
        <v>315</v>
      </c>
      <c r="E45" s="20">
        <v>5010401069983</v>
      </c>
      <c r="F45" s="23" t="s">
        <v>183</v>
      </c>
      <c r="G45" s="22" t="s">
        <v>133</v>
      </c>
      <c r="H45" s="23" t="s">
        <v>184</v>
      </c>
      <c r="I45" s="21"/>
      <c r="J45" s="21" t="s">
        <v>223</v>
      </c>
      <c r="K45" s="57"/>
      <c r="L45" s="1"/>
    </row>
    <row r="46" spans="1:12" s="5" customFormat="1" ht="39.75" customHeight="1" x14ac:dyDescent="0.2">
      <c r="A46" s="58"/>
      <c r="B46" s="17" t="s">
        <v>79</v>
      </c>
      <c r="C46" s="25">
        <v>43076</v>
      </c>
      <c r="D46" s="22" t="s">
        <v>316</v>
      </c>
      <c r="E46" s="20">
        <v>2010001183865</v>
      </c>
      <c r="F46" s="23" t="s">
        <v>212</v>
      </c>
      <c r="G46" s="22" t="s">
        <v>213</v>
      </c>
      <c r="H46" s="23" t="s">
        <v>185</v>
      </c>
      <c r="I46" s="21"/>
      <c r="J46" s="21" t="s">
        <v>223</v>
      </c>
      <c r="K46" s="57"/>
      <c r="L46" s="1"/>
    </row>
    <row r="47" spans="1:12" s="5" customFormat="1" ht="39.75" customHeight="1" x14ac:dyDescent="0.2">
      <c r="A47" s="58"/>
      <c r="B47" s="17" t="s">
        <v>80</v>
      </c>
      <c r="C47" s="25">
        <v>43117</v>
      </c>
      <c r="D47" s="22" t="s">
        <v>317</v>
      </c>
      <c r="E47" s="20">
        <v>3011101071892</v>
      </c>
      <c r="F47" s="23" t="s">
        <v>41</v>
      </c>
      <c r="G47" s="22" t="s">
        <v>383</v>
      </c>
      <c r="H47" s="23" t="s">
        <v>282</v>
      </c>
      <c r="I47" s="21"/>
      <c r="J47" s="21" t="s">
        <v>223</v>
      </c>
      <c r="K47" s="57"/>
      <c r="L47" s="1"/>
    </row>
    <row r="48" spans="1:12" s="5" customFormat="1" ht="39.75" customHeight="1" x14ac:dyDescent="0.2">
      <c r="A48" s="58"/>
      <c r="B48" s="17" t="s">
        <v>81</v>
      </c>
      <c r="C48" s="25">
        <v>43173</v>
      </c>
      <c r="D48" s="22" t="s">
        <v>318</v>
      </c>
      <c r="E48" s="20">
        <v>8010601051334</v>
      </c>
      <c r="F48" s="23" t="s">
        <v>376</v>
      </c>
      <c r="G48" s="22" t="s">
        <v>377</v>
      </c>
      <c r="H48" s="23" t="s">
        <v>186</v>
      </c>
      <c r="I48" s="21"/>
      <c r="J48" s="21" t="s">
        <v>223</v>
      </c>
      <c r="K48" s="57"/>
      <c r="L48" s="1"/>
    </row>
    <row r="49" spans="1:12" s="5" customFormat="1" ht="39.75" customHeight="1" x14ac:dyDescent="0.2">
      <c r="A49" s="58"/>
      <c r="B49" s="17" t="s">
        <v>82</v>
      </c>
      <c r="C49" s="25">
        <v>43181</v>
      </c>
      <c r="D49" s="22" t="s">
        <v>319</v>
      </c>
      <c r="E49" s="20">
        <v>1010401135178</v>
      </c>
      <c r="F49" s="23" t="s">
        <v>401</v>
      </c>
      <c r="G49" s="22" t="s">
        <v>187</v>
      </c>
      <c r="H49" s="23" t="s">
        <v>188</v>
      </c>
      <c r="I49" s="21"/>
      <c r="J49" s="21" t="s">
        <v>223</v>
      </c>
      <c r="K49" s="57"/>
      <c r="L49" s="1"/>
    </row>
    <row r="50" spans="1:12" s="5" customFormat="1" ht="39.75" customHeight="1" x14ac:dyDescent="0.2">
      <c r="A50" s="58"/>
      <c r="B50" s="17" t="s">
        <v>83</v>
      </c>
      <c r="C50" s="25">
        <v>43213</v>
      </c>
      <c r="D50" s="22" t="s">
        <v>189</v>
      </c>
      <c r="E50" s="20">
        <v>1010001188907</v>
      </c>
      <c r="F50" s="23" t="s">
        <v>157</v>
      </c>
      <c r="G50" s="22" t="s">
        <v>190</v>
      </c>
      <c r="H50" s="23" t="s">
        <v>191</v>
      </c>
      <c r="I50" s="21"/>
      <c r="J50" s="21" t="s">
        <v>223</v>
      </c>
      <c r="K50" s="57"/>
      <c r="L50" s="1"/>
    </row>
    <row r="51" spans="1:12" s="5" customFormat="1" ht="39.75" customHeight="1" x14ac:dyDescent="0.2">
      <c r="A51" s="58"/>
      <c r="B51" s="17" t="s">
        <v>84</v>
      </c>
      <c r="C51" s="25">
        <v>43263</v>
      </c>
      <c r="D51" s="22" t="s">
        <v>320</v>
      </c>
      <c r="E51" s="20">
        <v>3010001183897</v>
      </c>
      <c r="F51" s="23" t="s">
        <v>170</v>
      </c>
      <c r="G51" s="22" t="s">
        <v>85</v>
      </c>
      <c r="H51" s="23" t="s">
        <v>192</v>
      </c>
      <c r="I51" s="21"/>
      <c r="J51" s="21" t="s">
        <v>223</v>
      </c>
      <c r="K51" s="57"/>
      <c r="L51" s="1"/>
    </row>
    <row r="52" spans="1:12" s="5" customFormat="1" ht="39.75" customHeight="1" x14ac:dyDescent="0.2">
      <c r="A52" s="58"/>
      <c r="B52" s="17" t="s">
        <v>86</v>
      </c>
      <c r="C52" s="25">
        <v>43307</v>
      </c>
      <c r="D52" s="22" t="s">
        <v>321</v>
      </c>
      <c r="E52" s="20">
        <v>8010001188396</v>
      </c>
      <c r="F52" s="23" t="s">
        <v>193</v>
      </c>
      <c r="G52" s="22" t="s">
        <v>260</v>
      </c>
      <c r="H52" s="23" t="s">
        <v>194</v>
      </c>
      <c r="I52" s="21"/>
      <c r="J52" s="21" t="s">
        <v>223</v>
      </c>
      <c r="K52" s="57"/>
      <c r="L52" s="1"/>
    </row>
    <row r="53" spans="1:12" s="5" customFormat="1" ht="39.75" customHeight="1" x14ac:dyDescent="0.2">
      <c r="A53" s="58"/>
      <c r="B53" s="17" t="s">
        <v>87</v>
      </c>
      <c r="C53" s="25">
        <v>43308</v>
      </c>
      <c r="D53" s="22" t="s">
        <v>322</v>
      </c>
      <c r="E53" s="20">
        <v>5011401019978</v>
      </c>
      <c r="F53" s="23" t="s">
        <v>273</v>
      </c>
      <c r="G53" s="22" t="s">
        <v>274</v>
      </c>
      <c r="H53" s="23" t="s">
        <v>259</v>
      </c>
      <c r="I53" s="21"/>
      <c r="J53" s="21" t="s">
        <v>223</v>
      </c>
      <c r="K53" s="57"/>
      <c r="L53" s="1"/>
    </row>
    <row r="54" spans="1:12" s="5" customFormat="1" ht="39.75" customHeight="1" x14ac:dyDescent="0.2">
      <c r="A54" s="58"/>
      <c r="B54" s="17" t="s">
        <v>88</v>
      </c>
      <c r="C54" s="25">
        <v>43327</v>
      </c>
      <c r="D54" s="22" t="s">
        <v>323</v>
      </c>
      <c r="E54" s="20">
        <v>4010701034738</v>
      </c>
      <c r="F54" s="23" t="s">
        <v>195</v>
      </c>
      <c r="G54" s="22" t="s">
        <v>89</v>
      </c>
      <c r="H54" s="23" t="s">
        <v>196</v>
      </c>
      <c r="I54" s="21"/>
      <c r="J54" s="21" t="s">
        <v>223</v>
      </c>
      <c r="K54" s="57"/>
      <c r="L54" s="1"/>
    </row>
    <row r="55" spans="1:12" s="5" customFormat="1" ht="39.75" customHeight="1" x14ac:dyDescent="0.2">
      <c r="A55" s="58"/>
      <c r="B55" s="17" t="s">
        <v>90</v>
      </c>
      <c r="C55" s="25">
        <v>43375</v>
      </c>
      <c r="D55" s="22" t="s">
        <v>324</v>
      </c>
      <c r="E55" s="26">
        <v>4011001117670</v>
      </c>
      <c r="F55" s="23" t="s">
        <v>197</v>
      </c>
      <c r="G55" s="22" t="s">
        <v>91</v>
      </c>
      <c r="H55" s="23" t="s">
        <v>198</v>
      </c>
      <c r="I55" s="21"/>
      <c r="J55" s="21" t="s">
        <v>223</v>
      </c>
      <c r="K55" s="57"/>
      <c r="L55" s="1"/>
    </row>
    <row r="56" spans="1:12" s="5" customFormat="1" ht="39.75" customHeight="1" x14ac:dyDescent="0.2">
      <c r="A56" s="58"/>
      <c r="B56" s="17" t="s">
        <v>109</v>
      </c>
      <c r="C56" s="25" t="s">
        <v>110</v>
      </c>
      <c r="D56" s="22" t="s">
        <v>325</v>
      </c>
      <c r="E56" s="26">
        <v>3013301041741</v>
      </c>
      <c r="F56" s="23" t="s">
        <v>199</v>
      </c>
      <c r="G56" s="22" t="s">
        <v>63</v>
      </c>
      <c r="H56" s="23" t="s">
        <v>200</v>
      </c>
      <c r="I56" s="21"/>
      <c r="J56" s="21" t="s">
        <v>223</v>
      </c>
      <c r="K56" s="57"/>
      <c r="L56" s="1"/>
    </row>
    <row r="57" spans="1:12" s="5" customFormat="1" ht="39.75" customHeight="1" x14ac:dyDescent="0.2">
      <c r="A57" s="58"/>
      <c r="B57" s="17" t="s">
        <v>111</v>
      </c>
      <c r="C57" s="25" t="s">
        <v>112</v>
      </c>
      <c r="D57" s="22" t="s">
        <v>326</v>
      </c>
      <c r="E57" s="26">
        <v>3010901038102</v>
      </c>
      <c r="F57" s="23" t="s">
        <v>183</v>
      </c>
      <c r="G57" s="22" t="s">
        <v>281</v>
      </c>
      <c r="H57" s="23" t="s">
        <v>201</v>
      </c>
      <c r="I57" s="21"/>
      <c r="J57" s="21" t="s">
        <v>223</v>
      </c>
      <c r="K57" s="57"/>
      <c r="L57" s="1"/>
    </row>
    <row r="58" spans="1:12" s="5" customFormat="1" ht="39.75" customHeight="1" x14ac:dyDescent="0.2">
      <c r="A58" s="58"/>
      <c r="B58" s="17" t="s">
        <v>113</v>
      </c>
      <c r="C58" s="25" t="s">
        <v>114</v>
      </c>
      <c r="D58" s="22" t="s">
        <v>327</v>
      </c>
      <c r="E58" s="26">
        <v>5010001192707</v>
      </c>
      <c r="F58" s="23" t="s">
        <v>174</v>
      </c>
      <c r="G58" s="22" t="s">
        <v>115</v>
      </c>
      <c r="H58" s="23" t="s">
        <v>202</v>
      </c>
      <c r="I58" s="21"/>
      <c r="J58" s="21" t="s">
        <v>223</v>
      </c>
      <c r="K58" s="57"/>
      <c r="L58" s="1"/>
    </row>
    <row r="59" spans="1:12" s="5" customFormat="1" ht="39.75" customHeight="1" x14ac:dyDescent="0.2">
      <c r="A59" s="58"/>
      <c r="B59" s="17" t="s">
        <v>116</v>
      </c>
      <c r="C59" s="25" t="s">
        <v>117</v>
      </c>
      <c r="D59" s="22" t="s">
        <v>328</v>
      </c>
      <c r="E59" s="26">
        <v>7013301041449</v>
      </c>
      <c r="F59" s="23" t="s">
        <v>264</v>
      </c>
      <c r="G59" s="22" t="s">
        <v>265</v>
      </c>
      <c r="H59" s="23" t="s">
        <v>266</v>
      </c>
      <c r="I59" s="21"/>
      <c r="J59" s="21" t="s">
        <v>223</v>
      </c>
      <c r="K59" s="57"/>
      <c r="L59" s="1"/>
    </row>
    <row r="60" spans="1:12" s="5" customFormat="1" ht="39.75" customHeight="1" x14ac:dyDescent="0.2">
      <c r="A60" s="58"/>
      <c r="B60" s="17" t="s">
        <v>118</v>
      </c>
      <c r="C60" s="25" t="s">
        <v>119</v>
      </c>
      <c r="D60" s="22" t="s">
        <v>329</v>
      </c>
      <c r="E60" s="26">
        <v>3010001167611</v>
      </c>
      <c r="F60" s="38" t="s">
        <v>384</v>
      </c>
      <c r="G60" s="39" t="s">
        <v>385</v>
      </c>
      <c r="H60" s="23" t="s">
        <v>203</v>
      </c>
      <c r="I60" s="21"/>
      <c r="J60" s="21" t="s">
        <v>223</v>
      </c>
      <c r="K60" s="57"/>
      <c r="L60" s="1"/>
    </row>
    <row r="61" spans="1:12" s="5" customFormat="1" ht="39.75" customHeight="1" x14ac:dyDescent="0.2">
      <c r="A61" s="58"/>
      <c r="B61" s="17" t="s">
        <v>120</v>
      </c>
      <c r="C61" s="25" t="s">
        <v>121</v>
      </c>
      <c r="D61" s="22" t="s">
        <v>330</v>
      </c>
      <c r="E61" s="26">
        <v>3010401049814</v>
      </c>
      <c r="F61" s="23" t="s">
        <v>204</v>
      </c>
      <c r="G61" s="22" t="s">
        <v>122</v>
      </c>
      <c r="H61" s="23" t="s">
        <v>205</v>
      </c>
      <c r="I61" s="21"/>
      <c r="J61" s="21" t="s">
        <v>223</v>
      </c>
      <c r="K61" s="57"/>
      <c r="L61" s="1"/>
    </row>
    <row r="62" spans="1:12" s="5" customFormat="1" ht="39.75" customHeight="1" x14ac:dyDescent="0.2">
      <c r="A62" s="58"/>
      <c r="B62" s="17" t="s">
        <v>123</v>
      </c>
      <c r="C62" s="25" t="s">
        <v>124</v>
      </c>
      <c r="D62" s="22" t="s">
        <v>331</v>
      </c>
      <c r="E62" s="26">
        <v>2010001190192</v>
      </c>
      <c r="F62" s="23" t="s">
        <v>232</v>
      </c>
      <c r="G62" s="22" t="s">
        <v>233</v>
      </c>
      <c r="H62" s="23" t="s">
        <v>234</v>
      </c>
      <c r="I62" s="21" t="s">
        <v>223</v>
      </c>
      <c r="J62" s="21" t="s">
        <v>223</v>
      </c>
      <c r="K62" s="57"/>
      <c r="L62" s="1"/>
    </row>
    <row r="63" spans="1:12" s="5" customFormat="1" ht="39.75" customHeight="1" x14ac:dyDescent="0.2">
      <c r="A63" s="58"/>
      <c r="B63" s="17" t="s">
        <v>127</v>
      </c>
      <c r="C63" s="25">
        <v>43868</v>
      </c>
      <c r="D63" s="22" t="s">
        <v>332</v>
      </c>
      <c r="E63" s="26">
        <v>5011801019594</v>
      </c>
      <c r="F63" s="23" t="s">
        <v>206</v>
      </c>
      <c r="G63" s="22" t="s">
        <v>128</v>
      </c>
      <c r="H63" s="23" t="s">
        <v>207</v>
      </c>
      <c r="I63" s="21"/>
      <c r="J63" s="21" t="s">
        <v>223</v>
      </c>
      <c r="K63" s="57"/>
      <c r="L63" s="1"/>
    </row>
    <row r="64" spans="1:12" s="5" customFormat="1" ht="39.75" customHeight="1" x14ac:dyDescent="0.2">
      <c r="A64" s="58"/>
      <c r="B64" s="17" t="s">
        <v>129</v>
      </c>
      <c r="C64" s="25">
        <v>43868</v>
      </c>
      <c r="D64" s="22" t="s">
        <v>333</v>
      </c>
      <c r="E64" s="26">
        <v>3010001161300</v>
      </c>
      <c r="F64" s="23" t="s">
        <v>374</v>
      </c>
      <c r="G64" s="22" t="s">
        <v>375</v>
      </c>
      <c r="H64" s="23" t="s">
        <v>208</v>
      </c>
      <c r="I64" s="21"/>
      <c r="J64" s="21" t="s">
        <v>223</v>
      </c>
      <c r="K64" s="57"/>
      <c r="L64" s="1"/>
    </row>
    <row r="65" spans="1:12" s="5" customFormat="1" ht="39.75" customHeight="1" x14ac:dyDescent="0.2">
      <c r="A65" s="58"/>
      <c r="B65" s="17" t="s">
        <v>130</v>
      </c>
      <c r="C65" s="25">
        <v>43887</v>
      </c>
      <c r="D65" s="22" t="s">
        <v>334</v>
      </c>
      <c r="E65" s="26">
        <v>9011401020230</v>
      </c>
      <c r="F65" s="23" t="s">
        <v>380</v>
      </c>
      <c r="G65" s="22" t="s">
        <v>381</v>
      </c>
      <c r="H65" s="23" t="s">
        <v>209</v>
      </c>
      <c r="I65" s="21"/>
      <c r="J65" s="21" t="s">
        <v>223</v>
      </c>
      <c r="K65" s="57"/>
      <c r="L65" s="1"/>
    </row>
    <row r="66" spans="1:12" s="5" customFormat="1" ht="39.75" customHeight="1" x14ac:dyDescent="0.2">
      <c r="A66" s="58"/>
      <c r="B66" s="17" t="s">
        <v>131</v>
      </c>
      <c r="C66" s="25">
        <v>43888</v>
      </c>
      <c r="D66" s="22" t="s">
        <v>349</v>
      </c>
      <c r="E66" s="26">
        <v>9010401134148</v>
      </c>
      <c r="F66" s="23" t="s">
        <v>170</v>
      </c>
      <c r="G66" s="22" t="s">
        <v>279</v>
      </c>
      <c r="H66" s="23" t="s">
        <v>280</v>
      </c>
      <c r="I66" s="21"/>
      <c r="J66" s="21" t="s">
        <v>223</v>
      </c>
      <c r="K66" s="57"/>
      <c r="L66" s="1"/>
    </row>
    <row r="67" spans="1:12" s="5" customFormat="1" ht="39.75" customHeight="1" x14ac:dyDescent="0.2">
      <c r="A67" s="58"/>
      <c r="B67" s="17" t="s">
        <v>132</v>
      </c>
      <c r="C67" s="25">
        <v>43899</v>
      </c>
      <c r="D67" s="22" t="s">
        <v>335</v>
      </c>
      <c r="E67" s="26">
        <v>7040001086061</v>
      </c>
      <c r="F67" s="23" t="s">
        <v>269</v>
      </c>
      <c r="G67" s="22" t="s">
        <v>267</v>
      </c>
      <c r="H67" s="23" t="s">
        <v>268</v>
      </c>
      <c r="I67" s="21"/>
      <c r="J67" s="21" t="s">
        <v>223</v>
      </c>
      <c r="K67" s="57"/>
      <c r="L67" s="1"/>
    </row>
    <row r="68" spans="1:12" s="5" customFormat="1" ht="39.75" customHeight="1" x14ac:dyDescent="0.2">
      <c r="A68" s="58"/>
      <c r="B68" s="17" t="s">
        <v>134</v>
      </c>
      <c r="C68" s="25">
        <v>43922</v>
      </c>
      <c r="D68" s="22" t="s">
        <v>336</v>
      </c>
      <c r="E68" s="26">
        <v>6020001125152</v>
      </c>
      <c r="F68" s="23" t="s">
        <v>210</v>
      </c>
      <c r="G68" s="19" t="s">
        <v>386</v>
      </c>
      <c r="H68" s="23" t="s">
        <v>382</v>
      </c>
      <c r="I68" s="21"/>
      <c r="J68" s="21" t="s">
        <v>223</v>
      </c>
      <c r="K68" s="57"/>
      <c r="L68" s="1"/>
    </row>
    <row r="69" spans="1:12" s="5" customFormat="1" ht="39.75" customHeight="1" x14ac:dyDescent="0.2">
      <c r="A69" s="58"/>
      <c r="B69" s="17" t="s">
        <v>135</v>
      </c>
      <c r="C69" s="25">
        <v>44056</v>
      </c>
      <c r="D69" s="22" t="s">
        <v>337</v>
      </c>
      <c r="E69" s="26">
        <v>7010001206332</v>
      </c>
      <c r="F69" s="23" t="s">
        <v>261</v>
      </c>
      <c r="G69" s="22" t="s">
        <v>262</v>
      </c>
      <c r="H69" s="23" t="s">
        <v>263</v>
      </c>
      <c r="I69" s="21"/>
      <c r="J69" s="21" t="s">
        <v>223</v>
      </c>
      <c r="K69" s="57"/>
      <c r="L69" s="1"/>
    </row>
    <row r="70" spans="1:12" s="5" customFormat="1" ht="39.75" customHeight="1" x14ac:dyDescent="0.2">
      <c r="A70" s="58"/>
      <c r="B70" s="17" t="s">
        <v>136</v>
      </c>
      <c r="C70" s="25">
        <v>44070</v>
      </c>
      <c r="D70" s="22" t="s">
        <v>338</v>
      </c>
      <c r="E70" s="26">
        <v>9011001103831</v>
      </c>
      <c r="F70" s="23" t="s">
        <v>270</v>
      </c>
      <c r="G70" s="22" t="s">
        <v>271</v>
      </c>
      <c r="H70" s="23" t="s">
        <v>211</v>
      </c>
      <c r="I70" s="21"/>
      <c r="J70" s="21" t="s">
        <v>223</v>
      </c>
      <c r="K70" s="57"/>
      <c r="L70" s="1"/>
    </row>
    <row r="71" spans="1:12" s="5" customFormat="1" ht="39.75" customHeight="1" x14ac:dyDescent="0.2">
      <c r="A71" s="58"/>
      <c r="B71" s="17" t="s">
        <v>139</v>
      </c>
      <c r="C71" s="25">
        <v>44127</v>
      </c>
      <c r="D71" s="22" t="s">
        <v>339</v>
      </c>
      <c r="E71" s="26">
        <v>8011001127534</v>
      </c>
      <c r="F71" s="23" t="s">
        <v>384</v>
      </c>
      <c r="G71" s="22" t="s">
        <v>407</v>
      </c>
      <c r="H71" s="23" t="s">
        <v>253</v>
      </c>
      <c r="I71" s="21"/>
      <c r="J71" s="21" t="s">
        <v>223</v>
      </c>
      <c r="K71" s="57"/>
      <c r="L71" s="1"/>
    </row>
    <row r="72" spans="1:12" s="5" customFormat="1" ht="39.75" customHeight="1" x14ac:dyDescent="0.2">
      <c r="A72" s="58"/>
      <c r="B72" s="17" t="s">
        <v>219</v>
      </c>
      <c r="C72" s="25">
        <v>44335</v>
      </c>
      <c r="D72" s="22" t="s">
        <v>340</v>
      </c>
      <c r="E72" s="26">
        <v>6013201011825</v>
      </c>
      <c r="F72" s="23" t="s">
        <v>220</v>
      </c>
      <c r="G72" s="22" t="s">
        <v>221</v>
      </c>
      <c r="H72" s="23" t="s">
        <v>222</v>
      </c>
      <c r="I72" s="21"/>
      <c r="J72" s="21" t="s">
        <v>223</v>
      </c>
      <c r="K72" s="57"/>
      <c r="L72" s="1"/>
    </row>
    <row r="73" spans="1:12" s="5" customFormat="1" ht="39.75" customHeight="1" x14ac:dyDescent="0.2">
      <c r="A73" s="58"/>
      <c r="B73" s="17" t="s">
        <v>224</v>
      </c>
      <c r="C73" s="25">
        <v>44371</v>
      </c>
      <c r="D73" s="22" t="s">
        <v>341</v>
      </c>
      <c r="E73" s="26">
        <v>8010401050511</v>
      </c>
      <c r="F73" s="23" t="s">
        <v>225</v>
      </c>
      <c r="G73" s="22" t="s">
        <v>257</v>
      </c>
      <c r="H73" s="23" t="s">
        <v>226</v>
      </c>
      <c r="I73" s="21"/>
      <c r="J73" s="21" t="s">
        <v>227</v>
      </c>
      <c r="K73" s="57"/>
      <c r="L73" s="1"/>
    </row>
    <row r="74" spans="1:12" s="5" customFormat="1" ht="39.75" customHeight="1" x14ac:dyDescent="0.2">
      <c r="A74" s="58"/>
      <c r="B74" s="17" t="s">
        <v>230</v>
      </c>
      <c r="C74" s="25">
        <v>44403</v>
      </c>
      <c r="D74" s="22" t="s">
        <v>342</v>
      </c>
      <c r="E74" s="26">
        <v>5010401134795</v>
      </c>
      <c r="F74" s="23" t="s">
        <v>176</v>
      </c>
      <c r="G74" s="22" t="s">
        <v>258</v>
      </c>
      <c r="H74" s="23" t="s">
        <v>231</v>
      </c>
      <c r="I74" s="21"/>
      <c r="J74" s="21" t="s">
        <v>227</v>
      </c>
      <c r="K74" s="57"/>
      <c r="L74" s="1"/>
    </row>
    <row r="75" spans="1:12" s="5" customFormat="1" ht="39.75" customHeight="1" x14ac:dyDescent="0.2">
      <c r="A75" s="58"/>
      <c r="B75" s="17" t="s">
        <v>243</v>
      </c>
      <c r="C75" s="25">
        <v>44650</v>
      </c>
      <c r="D75" s="22" t="s">
        <v>244</v>
      </c>
      <c r="E75" s="26">
        <v>5012401017708</v>
      </c>
      <c r="F75" s="23" t="s">
        <v>245</v>
      </c>
      <c r="G75" s="22" t="s">
        <v>246</v>
      </c>
      <c r="H75" s="23" t="s">
        <v>247</v>
      </c>
      <c r="I75" s="21"/>
      <c r="J75" s="21" t="s">
        <v>227</v>
      </c>
      <c r="K75" s="57"/>
      <c r="L75" s="1"/>
    </row>
    <row r="76" spans="1:12" s="5" customFormat="1" ht="39.75" customHeight="1" x14ac:dyDescent="0.2">
      <c r="A76" s="58"/>
      <c r="B76" s="17" t="s">
        <v>248</v>
      </c>
      <c r="C76" s="25">
        <v>44650</v>
      </c>
      <c r="D76" s="22" t="s">
        <v>343</v>
      </c>
      <c r="E76" s="26">
        <v>2040001094812</v>
      </c>
      <c r="F76" s="23" t="s">
        <v>151</v>
      </c>
      <c r="G76" s="22" t="s">
        <v>254</v>
      </c>
      <c r="H76" s="23" t="s">
        <v>249</v>
      </c>
      <c r="I76" s="21"/>
      <c r="J76" s="21" t="s">
        <v>227</v>
      </c>
      <c r="K76" s="57"/>
      <c r="L76" s="1"/>
    </row>
    <row r="77" spans="1:12" s="5" customFormat="1" ht="39.75" customHeight="1" x14ac:dyDescent="0.2">
      <c r="A77" s="58"/>
      <c r="B77" s="17" t="s">
        <v>250</v>
      </c>
      <c r="C77" s="25">
        <v>44650</v>
      </c>
      <c r="D77" s="22" t="s">
        <v>344</v>
      </c>
      <c r="E77" s="26">
        <v>8013301009057</v>
      </c>
      <c r="F77" s="23" t="s">
        <v>251</v>
      </c>
      <c r="G77" s="22" t="s">
        <v>255</v>
      </c>
      <c r="H77" s="23" t="s">
        <v>252</v>
      </c>
      <c r="I77" s="21"/>
      <c r="J77" s="21" t="s">
        <v>227</v>
      </c>
      <c r="K77" s="57"/>
      <c r="L77" s="1"/>
    </row>
    <row r="78" spans="1:12" s="5" customFormat="1" ht="39.75" customHeight="1" x14ac:dyDescent="0.2">
      <c r="A78" s="58"/>
      <c r="B78" s="17" t="s">
        <v>275</v>
      </c>
      <c r="C78" s="25">
        <v>44978</v>
      </c>
      <c r="D78" s="22" t="s">
        <v>345</v>
      </c>
      <c r="E78" s="26">
        <v>4010401049813</v>
      </c>
      <c r="F78" s="23" t="s">
        <v>44</v>
      </c>
      <c r="G78" s="22" t="s">
        <v>25</v>
      </c>
      <c r="H78" s="23" t="s">
        <v>276</v>
      </c>
      <c r="I78" s="21"/>
      <c r="J78" s="21" t="s">
        <v>227</v>
      </c>
      <c r="K78" s="57"/>
      <c r="L78" s="1"/>
    </row>
    <row r="79" spans="1:12" s="5" customFormat="1" ht="39.75" customHeight="1" x14ac:dyDescent="0.2">
      <c r="A79" s="61"/>
      <c r="B79" s="17" t="s">
        <v>356</v>
      </c>
      <c r="C79" s="25">
        <v>45254</v>
      </c>
      <c r="D79" s="22" t="s">
        <v>357</v>
      </c>
      <c r="E79" s="26">
        <v>3010401113537</v>
      </c>
      <c r="F79" s="23" t="s">
        <v>199</v>
      </c>
      <c r="G79" s="22" t="s">
        <v>366</v>
      </c>
      <c r="H79" s="23" t="s">
        <v>358</v>
      </c>
      <c r="I79" s="21"/>
      <c r="J79" s="21" t="s">
        <v>227</v>
      </c>
      <c r="K79" s="57"/>
      <c r="L79" s="1"/>
    </row>
    <row r="80" spans="1:12" s="5" customFormat="1" ht="39.75" customHeight="1" x14ac:dyDescent="0.2">
      <c r="A80" s="61"/>
      <c r="B80" s="17" t="s">
        <v>361</v>
      </c>
      <c r="C80" s="25">
        <v>45275</v>
      </c>
      <c r="D80" s="22" t="s">
        <v>387</v>
      </c>
      <c r="E80" s="26">
        <v>6011101086450</v>
      </c>
      <c r="F80" s="23" t="s">
        <v>159</v>
      </c>
      <c r="G80" s="22" t="s">
        <v>362</v>
      </c>
      <c r="H80" s="23" t="s">
        <v>363</v>
      </c>
      <c r="I80" s="21"/>
      <c r="J80" s="21" t="s">
        <v>227</v>
      </c>
      <c r="K80" s="57"/>
      <c r="L80" s="1"/>
    </row>
    <row r="81" spans="1:12" s="5" customFormat="1" ht="39.75" customHeight="1" thickBot="1" x14ac:dyDescent="0.25">
      <c r="A81" s="62"/>
      <c r="B81" s="43" t="s">
        <v>402</v>
      </c>
      <c r="C81" s="48">
        <v>45735</v>
      </c>
      <c r="D81" s="22" t="s">
        <v>406</v>
      </c>
      <c r="E81" s="49">
        <v>9010001141627</v>
      </c>
      <c r="F81" s="50" t="s">
        <v>403</v>
      </c>
      <c r="G81" s="27" t="s">
        <v>404</v>
      </c>
      <c r="H81" s="50" t="s">
        <v>405</v>
      </c>
      <c r="I81" s="28"/>
      <c r="J81" s="28" t="s">
        <v>227</v>
      </c>
      <c r="K81" s="63"/>
      <c r="L81" s="1"/>
    </row>
    <row r="82" spans="1:12" s="5" customFormat="1" ht="39.75" customHeight="1" thickBot="1" x14ac:dyDescent="0.25">
      <c r="A82" s="56" t="str">
        <f>"東海財務局"&amp;CHAR(10)&amp;"【計"&amp;COUNTIF($B$5:$B$857,"東海財務局*")&amp;"業者】"</f>
        <v>東海財務局
【計1業者】</v>
      </c>
      <c r="B82" s="29" t="s">
        <v>96</v>
      </c>
      <c r="C82" s="30">
        <v>40575</v>
      </c>
      <c r="D82" s="31" t="s">
        <v>346</v>
      </c>
      <c r="E82" s="32">
        <v>5200001003514</v>
      </c>
      <c r="F82" s="29" t="s">
        <v>97</v>
      </c>
      <c r="G82" s="31" t="s">
        <v>98</v>
      </c>
      <c r="H82" s="29" t="s">
        <v>99</v>
      </c>
      <c r="I82" s="33"/>
      <c r="J82" s="33" t="s">
        <v>223</v>
      </c>
      <c r="K82" s="64"/>
      <c r="L82" s="1"/>
    </row>
    <row r="83" spans="1:12" s="5" customFormat="1" ht="39.75" customHeight="1" thickBot="1" x14ac:dyDescent="0.25">
      <c r="A83" s="54" t="str">
        <f>"北陸財務局"&amp;CHAR(10)&amp;"【計"&amp;COUNTIF($B$5:$B$857,"北陸財務局*")&amp;"業者】"</f>
        <v>北陸財務局
【計1業者】</v>
      </c>
      <c r="B83" s="34" t="s">
        <v>100</v>
      </c>
      <c r="C83" s="35">
        <v>41075</v>
      </c>
      <c r="D83" s="36" t="s">
        <v>347</v>
      </c>
      <c r="E83" s="37">
        <v>3210001014413</v>
      </c>
      <c r="F83" s="34" t="s">
        <v>101</v>
      </c>
      <c r="G83" s="36" t="s">
        <v>102</v>
      </c>
      <c r="H83" s="34" t="s">
        <v>103</v>
      </c>
      <c r="I83" s="33"/>
      <c r="J83" s="33" t="s">
        <v>218</v>
      </c>
      <c r="K83" s="65"/>
      <c r="L83" s="1"/>
    </row>
    <row r="84" spans="1:12" s="5" customFormat="1" ht="39.75" customHeight="1" x14ac:dyDescent="0.2">
      <c r="A84" s="66" t="s">
        <v>390</v>
      </c>
      <c r="B84" s="12" t="s">
        <v>106</v>
      </c>
      <c r="C84" s="13">
        <v>42174</v>
      </c>
      <c r="D84" s="40" t="s">
        <v>348</v>
      </c>
      <c r="E84" s="15">
        <v>2120001137521</v>
      </c>
      <c r="F84" s="41" t="s">
        <v>104</v>
      </c>
      <c r="G84" s="40" t="s">
        <v>107</v>
      </c>
      <c r="H84" s="12" t="s">
        <v>105</v>
      </c>
      <c r="I84" s="16"/>
      <c r="J84" s="16" t="s">
        <v>218</v>
      </c>
      <c r="K84" s="67"/>
      <c r="L84" s="1"/>
    </row>
    <row r="85" spans="1:12" s="5" customFormat="1" ht="39.75" customHeight="1" x14ac:dyDescent="0.2">
      <c r="A85" s="56"/>
      <c r="B85" s="17" t="s">
        <v>391</v>
      </c>
      <c r="C85" s="18">
        <v>45673</v>
      </c>
      <c r="D85" s="22" t="s">
        <v>392</v>
      </c>
      <c r="E85" s="20">
        <v>1120001059675</v>
      </c>
      <c r="F85" s="42" t="s">
        <v>393</v>
      </c>
      <c r="G85" s="22" t="s">
        <v>394</v>
      </c>
      <c r="H85" s="17" t="s">
        <v>395</v>
      </c>
      <c r="I85" s="21"/>
      <c r="J85" s="21" t="s">
        <v>227</v>
      </c>
      <c r="K85" s="68"/>
      <c r="L85" s="1"/>
    </row>
    <row r="86" spans="1:12" s="5" customFormat="1" ht="39.75" customHeight="1" thickBot="1" x14ac:dyDescent="0.25">
      <c r="A86" s="69"/>
      <c r="B86" s="70" t="s">
        <v>396</v>
      </c>
      <c r="C86" s="71">
        <v>45688</v>
      </c>
      <c r="D86" s="72" t="s">
        <v>397</v>
      </c>
      <c r="E86" s="73">
        <v>9120001075640</v>
      </c>
      <c r="F86" s="74" t="s">
        <v>398</v>
      </c>
      <c r="G86" s="72" t="s">
        <v>399</v>
      </c>
      <c r="H86" s="70" t="s">
        <v>400</v>
      </c>
      <c r="I86" s="75" t="s">
        <v>227</v>
      </c>
      <c r="J86" s="75"/>
      <c r="K86" s="76"/>
      <c r="L86" s="1"/>
    </row>
    <row r="87" spans="1:12" ht="14.5" thickTop="1" x14ac:dyDescent="0.2">
      <c r="A87" s="44" t="s">
        <v>241</v>
      </c>
      <c r="B87" s="44"/>
      <c r="C87" s="45"/>
      <c r="D87" s="46"/>
      <c r="E87" s="46"/>
      <c r="F87" s="45"/>
      <c r="G87" s="47"/>
      <c r="H87" s="44"/>
    </row>
    <row r="88" spans="1:12" x14ac:dyDescent="0.2">
      <c r="A88" s="44"/>
      <c r="B88" s="44"/>
      <c r="C88" s="44"/>
      <c r="D88" s="47"/>
      <c r="E88" s="46"/>
      <c r="F88" s="44"/>
      <c r="G88" s="47"/>
      <c r="H88" s="44"/>
    </row>
    <row r="89" spans="1:12" x14ac:dyDescent="0.2">
      <c r="A89" s="44"/>
      <c r="B89" s="44"/>
      <c r="C89" s="44"/>
      <c r="D89" s="47"/>
      <c r="E89" s="47"/>
      <c r="F89" s="44"/>
      <c r="G89" s="47"/>
      <c r="H89" s="44"/>
    </row>
    <row r="90" spans="1:12" x14ac:dyDescent="0.2">
      <c r="A90" s="44"/>
      <c r="B90" s="44"/>
      <c r="C90" s="44"/>
      <c r="D90" s="47"/>
      <c r="E90" s="47"/>
      <c r="F90" s="44"/>
      <c r="G90" s="47"/>
      <c r="H90" s="44"/>
    </row>
  </sheetData>
  <autoFilter ref="A4:K5" xr:uid="{00000000-0001-0000-0000-000000000000}">
    <filterColumn colId="8" showButton="0"/>
    <filterColumn colId="9" showButton="0"/>
  </autoFilter>
  <mergeCells count="12">
    <mergeCell ref="B4:B5"/>
    <mergeCell ref="A1:K1"/>
    <mergeCell ref="A4:A5"/>
    <mergeCell ref="A2:D2"/>
    <mergeCell ref="I4:K4"/>
    <mergeCell ref="H4:H5"/>
    <mergeCell ref="I3:K3"/>
    <mergeCell ref="G4:G5"/>
    <mergeCell ref="F4:F5"/>
    <mergeCell ref="E4:E5"/>
    <mergeCell ref="D4:D5"/>
    <mergeCell ref="C4:C5"/>
  </mergeCells>
  <phoneticPr fontId="2"/>
  <dataValidations count="1">
    <dataValidation imeMode="halfAlpha" allowBlank="1" showInputMessage="1" showErrorMessage="1" sqref="A82:A83" xr:uid="{00000000-0002-0000-0000-000000000000}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3B318F74802D4ABEFADEC269058BE9" ma:contentTypeVersion="12" ma:contentTypeDescription="新しいドキュメントを作成します。" ma:contentTypeScope="" ma:versionID="7ca73e94cc1f213c6c38474c5458d2b9">
  <xsd:schema xmlns:xsd="http://www.w3.org/2001/XMLSchema" xmlns:xs="http://www.w3.org/2001/XMLSchema" xmlns:p="http://schemas.microsoft.com/office/2006/metadata/properties" xmlns:ns2="32c3a57c-5296-4003-b936-9ab25ad0923d" xmlns:ns3="9a90d419-12d7-4f50-a7cb-dd3ac3affbc4" targetNamespace="http://schemas.microsoft.com/office/2006/metadata/properties" ma:root="true" ma:fieldsID="ea1d50998fff3aa65ef930d380651324" ns2:_="" ns3:_="">
    <xsd:import namespace="32c3a57c-5296-4003-b936-9ab25ad0923d"/>
    <xsd:import namespace="9a90d419-12d7-4f50-a7cb-dd3ac3affb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3a57c-5296-4003-b936-9ab25ad092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0d419-12d7-4f50-a7cb-dd3ac3affb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2ab56e-ac1a-462d-a023-20ac0a678e2a}" ma:internalName="TaxCatchAll" ma:showField="CatchAllData" ma:web="9a90d419-12d7-4f50-a7cb-dd3ac3aff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90d419-12d7-4f50-a7cb-dd3ac3affbc4" xsi:nil="true"/>
    <lcf76f155ced4ddcb4097134ff3c332f xmlns="32c3a57c-5296-4003-b936-9ab25ad092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A5D8E0-B53F-4CA7-AA18-E5A65AB3E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c3a57c-5296-4003-b936-9ab25ad0923d"/>
    <ds:schemaRef ds:uri="9a90d419-12d7-4f50-a7cb-dd3ac3aff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F966E-88DB-4ADF-8AF9-EB132DFDB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0DDA6-A520-478E-898C-27C9C74647D6}">
  <ds:schemaRefs>
    <ds:schemaRef ds:uri="http://schemas.microsoft.com/office/2006/metadata/properties"/>
    <ds:schemaRef ds:uri="http://schemas.microsoft.com/office/infopath/2007/PartnerControls"/>
    <ds:schemaRef ds:uri="9a90d419-12d7-4f50-a7cb-dd3ac3affbc4"/>
    <ds:schemaRef ds:uri="32c3a57c-5296-4003-b936-9ab25ad092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資金移動</vt:lpstr>
      <vt:lpstr>資金移動!Print_Area</vt:lpstr>
      <vt:lpstr>資金移動!Print_Titles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2025-06-11T01:43:06Z</dcterms:created>
  <dcterms:modified xsi:type="dcterms:W3CDTF">2025-07-04T08:38:44Z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0x010100983B318F74802D4ABEFADEC269058BE9</vt:lpwstr>
  </property>
</Properties>
</file>